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838\AppData\Local\Temp\"/>
    </mc:Choice>
  </mc:AlternateContent>
  <xr:revisionPtr revIDLastSave="0" documentId="8_{1B700A2D-307B-43BD-9162-ACAEC80CB682}" xr6:coauthVersionLast="36" xr6:coauthVersionMax="36" xr10:uidLastSave="{00000000-0000-0000-0000-000000000000}"/>
  <bookViews>
    <workbookView xWindow="0" yWindow="0" windowWidth="28800" windowHeight="12015" xr2:uid="{6EE7DE75-B115-4DCE-9736-4FF8FA785CE0}"/>
  </bookViews>
  <sheets>
    <sheet name="27.8.2.3." sheetId="1" r:id="rId1"/>
    <sheet name="Informations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5" i="1" l="1"/>
  <c r="S112" i="1"/>
  <c r="S99" i="1"/>
  <c r="S94" i="1"/>
  <c r="S81" i="1"/>
  <c r="S68" i="1"/>
  <c r="S63" i="1"/>
  <c r="S50" i="1"/>
  <c r="S37" i="1"/>
  <c r="S32" i="1"/>
  <c r="S19" i="1"/>
  <c r="S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Zavackiné Kompár Edit</author>
    <author>Dr. Fekete-Fábián Zsófia Melánia</author>
    <author>Kása Katalin</author>
  </authors>
  <commentList>
    <comment ref="A1" authorId="0" shapeId="0" xr:uid="{F03EF517-09EF-4204-88D9-FCBF33D5BA27}">
      <text>
        <r>
          <rPr>
            <sz val="8"/>
            <color indexed="8"/>
            <rFont val="Tahoma"/>
            <family val="2"/>
            <charset val="238"/>
          </rPr>
          <t>The table is closed as of 2021, the new methodology table is available at: [STADAT 27.1.2.3.](https://www.ksh.hu/stadat_files/tur/en/tur0090.html)</t>
        </r>
      </text>
    </comment>
    <comment ref="S2" authorId="1" shapeId="0" xr:uid="{6AE84601-601C-4D18-A632-39605E9F9433}">
      <text>
        <r>
          <rPr>
            <sz val="8"/>
            <color indexed="81"/>
            <rFont val="Tahoma"/>
            <family val="2"/>
            <charset val="238"/>
          </rPr>
          <t>Due to the coronavirus epidemic, data provision is incomplete and therefore data cannot be fully compared.</t>
        </r>
      </text>
    </comment>
    <comment ref="T2" authorId="1" shapeId="0" xr:uid="{0D882099-2232-4367-9FD6-77D8253D5A34}">
      <text>
        <r>
          <rPr>
            <sz val="8"/>
            <color indexed="81"/>
            <rFont val="Tahoma"/>
            <family val="2"/>
            <charset val="238"/>
          </rPr>
          <t>Due to the coronavirus epidemic, data provision is incomplete and therefore data cannot be fully compared.</t>
        </r>
      </text>
    </comment>
    <comment ref="B4" authorId="2" shapeId="0" xr:uid="{6F9E3D08-A0B9-42C9-AEC7-30B8003D86BF}">
      <text>
        <r>
          <rPr>
            <sz val="8"/>
            <color indexed="8"/>
            <rFont val="Tahoma"/>
            <family val="2"/>
            <charset val="238"/>
          </rPr>
          <t>Planning and statistical region and capital according to the territorial code system in force since 1 January 2018, formerly capital.</t>
        </r>
      </text>
    </comment>
    <comment ref="B5" authorId="2" shapeId="0" xr:uid="{64C15EC4-ADBF-4655-9C4A-B2EA9259A826}">
      <text>
        <r>
          <rPr>
            <sz val="8"/>
            <color indexed="8"/>
            <rFont val="Tahoma"/>
            <family val="2"/>
            <charset val="238"/>
          </rPr>
          <t>Planning and statistical region and county according to the territorial code system in force since 1 January 2018, formerly county.</t>
        </r>
      </text>
    </comment>
    <comment ref="B6" authorId="2" shapeId="0" xr:uid="{2C8CA047-3080-41DD-A2A6-2EB9F283371B}">
      <text>
        <r>
          <rPr>
            <sz val="8"/>
            <color indexed="8"/>
            <rFont val="Tahoma"/>
            <family val="2"/>
            <charset val="238"/>
          </rPr>
          <t xml:space="preserve">Statistical large region according to the territorial code system in force since 1 January 2018, formerly planning and statistical region and statistical large region. 
</t>
        </r>
      </text>
    </comment>
    <comment ref="B35" authorId="2" shapeId="0" xr:uid="{B6DFCF03-AD6F-4672-9C80-A9DB06D55448}">
      <text>
        <r>
          <rPr>
            <sz val="8"/>
            <color indexed="8"/>
            <rFont val="Tahoma"/>
            <family val="2"/>
            <charset val="238"/>
          </rPr>
          <t>Planning and statistical region and capital according to the territorial code system in force since 1 January 2018, formerly capital.</t>
        </r>
      </text>
    </comment>
    <comment ref="B36" authorId="2" shapeId="0" xr:uid="{6FE116D2-5A38-4725-93C7-2A400A85D6FF}">
      <text>
        <r>
          <rPr>
            <sz val="8"/>
            <color indexed="8"/>
            <rFont val="Tahoma"/>
            <family val="2"/>
            <charset val="238"/>
          </rPr>
          <t>Planning and statistical region and county according to the territorial code system in force since 1 January 2018, formerly county.</t>
        </r>
      </text>
    </comment>
    <comment ref="B37" authorId="2" shapeId="0" xr:uid="{3B743C69-B594-4ACE-9997-682E31ADF1EC}">
      <text>
        <r>
          <rPr>
            <sz val="8"/>
            <color indexed="8"/>
            <rFont val="Tahoma"/>
            <family val="2"/>
            <charset val="238"/>
          </rPr>
          <t xml:space="preserve">Statistical large region according to the territorial code system in force since 1 January 2018, formerly planning and statistical region and statistical large region. 
</t>
        </r>
      </text>
    </comment>
    <comment ref="B66" authorId="2" shapeId="0" xr:uid="{288CBDC7-42B9-4A45-BB2B-FEA002389F7A}">
      <text>
        <r>
          <rPr>
            <sz val="8"/>
            <color indexed="8"/>
            <rFont val="Tahoma"/>
            <family val="2"/>
            <charset val="238"/>
          </rPr>
          <t>Planning and statistical region and capital according to the territorial code system in force since 1 January 2018, formerly capital.</t>
        </r>
      </text>
    </comment>
    <comment ref="B67" authorId="2" shapeId="0" xr:uid="{8764D800-5663-4B88-B3B6-AB90A5DBC535}">
      <text>
        <r>
          <rPr>
            <sz val="8"/>
            <color indexed="8"/>
            <rFont val="Tahoma"/>
            <family val="2"/>
            <charset val="238"/>
          </rPr>
          <t>Planning and statistical region and county according to the territorial code system in force since 1 January 2018, formerly county.</t>
        </r>
      </text>
    </comment>
    <comment ref="B68" authorId="2" shapeId="0" xr:uid="{5D0746E1-0832-4B8B-BEB8-8C44A73D85D1}">
      <text>
        <r>
          <rPr>
            <sz val="8"/>
            <color indexed="8"/>
            <rFont val="Tahoma"/>
            <family val="2"/>
            <charset val="238"/>
          </rPr>
          <t xml:space="preserve">Statistical large region according to the territorial code system in force since 1 January 2018, formerly planning and statistical region and statistical large region. 
</t>
        </r>
      </text>
    </comment>
    <comment ref="B97" authorId="2" shapeId="0" xr:uid="{822CAE09-7399-438E-89D5-9686D47751D6}">
      <text>
        <r>
          <rPr>
            <sz val="8"/>
            <color indexed="8"/>
            <rFont val="Tahoma"/>
            <family val="2"/>
            <charset val="238"/>
          </rPr>
          <t>Planning and statistical region and capital according to the territorial code system in force since 1 January 2018, formerly capital.</t>
        </r>
      </text>
    </comment>
    <comment ref="B98" authorId="2" shapeId="0" xr:uid="{1AF3A07F-E51C-41BD-9129-EC51356A18FE}">
      <text>
        <r>
          <rPr>
            <sz val="8"/>
            <color indexed="8"/>
            <rFont val="Tahoma"/>
            <family val="2"/>
            <charset val="238"/>
          </rPr>
          <t>Planning and statistical region and county according to the territorial code system in force since 1 January 2018, formerly county.</t>
        </r>
      </text>
    </comment>
    <comment ref="B99" authorId="2" shapeId="0" xr:uid="{0B3D9307-9658-42D6-A655-B2E2C7CD2BA8}">
      <text>
        <r>
          <rPr>
            <sz val="8"/>
            <color indexed="8"/>
            <rFont val="Tahoma"/>
            <family val="2"/>
            <charset val="238"/>
          </rPr>
          <t xml:space="preserve">Statistical large region according to the territorial code system in force since 1 January 2018, formerly planning and statistical region and statistical large region. 
</t>
        </r>
      </text>
    </comment>
  </commentList>
</comments>
</file>

<file path=xl/sharedStrings.xml><?xml version="1.0" encoding="utf-8"?>
<sst xmlns="http://schemas.openxmlformats.org/spreadsheetml/2006/main" count="254" uniqueCount="49">
  <si>
    <t>Name of territorial units</t>
  </si>
  <si>
    <t>Level of territorial units</t>
  </si>
  <si>
    <t>Budapest</t>
  </si>
  <si>
    <t>capital, region</t>
  </si>
  <si>
    <t>Pest</t>
  </si>
  <si>
    <t>county, region</t>
  </si>
  <si>
    <t>Central Hungary</t>
  </si>
  <si>
    <t>large region</t>
  </si>
  <si>
    <t>Fejér</t>
  </si>
  <si>
    <t>county</t>
  </si>
  <si>
    <t>Komárom-Esztergom</t>
  </si>
  <si>
    <t>Veszprém</t>
  </si>
  <si>
    <t>Central Transdanubia</t>
  </si>
  <si>
    <t>region</t>
  </si>
  <si>
    <t>Győr-Moson-Sopron</t>
  </si>
  <si>
    <t>Vas</t>
  </si>
  <si>
    <t>Zala</t>
  </si>
  <si>
    <t>Western Transdanubia</t>
  </si>
  <si>
    <t>Baranya</t>
  </si>
  <si>
    <t>Somogy</t>
  </si>
  <si>
    <t>Tolna</t>
  </si>
  <si>
    <t>Southern Transdanubia</t>
  </si>
  <si>
    <t>Transdanubia</t>
  </si>
  <si>
    <t>Borsod-Abaúj-Zemplén</t>
  </si>
  <si>
    <t>Heves</t>
  </si>
  <si>
    <t>Nógrád</t>
  </si>
  <si>
    <t>Northern Hungary</t>
  </si>
  <si>
    <t>Hajdú-Bihar</t>
  </si>
  <si>
    <t>Jász-Nagykun-Szolnok</t>
  </si>
  <si>
    <t>Szabolcs-Szatmár-Bereg</t>
  </si>
  <si>
    <t>Northern Great Plain</t>
  </si>
  <si>
    <t>Bács-Kiskun</t>
  </si>
  <si>
    <t>Békés</t>
  </si>
  <si>
    <t>Csongrád-Csanád</t>
  </si>
  <si>
    <t>Southern Great Plain</t>
  </si>
  <si>
    <t>Great Plain and North</t>
  </si>
  <si>
    <t>Total</t>
  </si>
  <si>
    <t>country</t>
  </si>
  <si>
    <t>27.8.2.3. Tourist arrivals in hotels by county and region (Archive table, no further update.)</t>
  </si>
  <si>
    <t>Number of tourist arrivals in hotels</t>
  </si>
  <si>
    <t>Of which: international</t>
  </si>
  <si>
    <t>Number of tourism nights in hotels</t>
  </si>
  <si>
    <t>Legend</t>
  </si>
  <si>
    <t>Identifier</t>
  </si>
  <si>
    <t>tur0035</t>
  </si>
  <si>
    <t>Source</t>
  </si>
  <si>
    <t>This file was downloaded from the Summary Tables (STADAT) system of the Central Statistical Office.</t>
  </si>
  <si>
    <t>URL</t>
  </si>
  <si>
    <t>https://www.ksh.hu/stadat_files/tur/en/tur0035.html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</si>
</sst>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12"/>
      <name val="Arial"/>
      <family val="2"/>
      <charset val="238"/>
    </font>
    <font>
      <sz val="12"/>
      <color indexed="8"/>
      <name val="Arial CE"/>
      <charset val="238"/>
    </font>
    <font>
      <sz val="10"/>
      <name val="Arial CE"/>
      <charset val="238"/>
    </font>
    <font>
      <sz val="8"/>
      <color indexed="8"/>
      <name val="Tahoma"/>
      <family val="2"/>
      <charset val="238"/>
    </font>
    <font>
      <sz val="8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</cellStyleXfs>
  <cellXfs count="30">
    <xf numFmtId="0" fontId="0" fillId="0" borderId="0" xfId="0"/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1" xfId="2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0" xfId="2" applyFont="1" applyFill="1"/>
    <xf numFmtId="0" fontId="5" fillId="0" borderId="0" xfId="3" applyFont="1" applyFill="1"/>
    <xf numFmtId="3" fontId="5" fillId="0" borderId="0" xfId="1" applyNumberFormat="1" applyFont="1" applyFill="1" applyAlignment="1">
      <alignment horizontal="right"/>
    </xf>
    <xf numFmtId="3" fontId="5" fillId="0" borderId="0" xfId="0" applyNumberFormat="1" applyFont="1" applyFill="1"/>
    <xf numFmtId="0" fontId="5" fillId="0" borderId="0" xfId="2" applyFont="1" applyFill="1" applyAlignment="1">
      <alignment horizontal="left" indent="1"/>
    </xf>
    <xf numFmtId="3" fontId="5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2" applyFont="1" applyFill="1"/>
    <xf numFmtId="0" fontId="6" fillId="0" borderId="0" xfId="3" applyFont="1" applyFill="1"/>
    <xf numFmtId="3" fontId="6" fillId="0" borderId="0" xfId="1" applyNumberFormat="1" applyFont="1" applyFill="1" applyAlignment="1">
      <alignment horizontal="right"/>
    </xf>
    <xf numFmtId="3" fontId="6" fillId="0" borderId="0" xfId="0" applyNumberFormat="1" applyFont="1" applyFill="1"/>
    <xf numFmtId="0" fontId="5" fillId="0" borderId="0" xfId="3" applyFont="1" applyFill="1" applyAlignment="1"/>
    <xf numFmtId="3" fontId="5" fillId="0" borderId="0" xfId="0" applyNumberFormat="1" applyFont="1" applyFill="1" applyAlignment="1"/>
    <xf numFmtId="3" fontId="5" fillId="0" borderId="0" xfId="0" applyNumberFormat="1" applyFont="1" applyFill="1" applyAlignment="1">
      <alignment vertical="top"/>
    </xf>
    <xf numFmtId="3" fontId="6" fillId="0" borderId="0" xfId="0" applyNumberFormat="1" applyFont="1" applyFill="1" applyBorder="1" applyAlignment="1"/>
    <xf numFmtId="0" fontId="6" fillId="0" borderId="0" xfId="0" applyFont="1" applyFill="1" applyAlignment="1">
      <alignment vertical="center"/>
    </xf>
    <xf numFmtId="0" fontId="5" fillId="2" borderId="0" xfId="2" applyFont="1" applyFill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7" fillId="2" borderId="0" xfId="0" applyFont="1" applyFill="1" applyAlignment="1">
      <alignment horizontal="centerContinuous"/>
    </xf>
    <xf numFmtId="3" fontId="6" fillId="2" borderId="0" xfId="0" applyNumberFormat="1" applyFont="1" applyFill="1" applyAlignment="1">
      <alignment horizontal="centerContinuous"/>
    </xf>
    <xf numFmtId="3" fontId="7" fillId="2" borderId="0" xfId="0" applyNumberFormat="1" applyFont="1" applyFill="1" applyAlignment="1">
      <alignment horizontal="centerContinuous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/>
  </cellXfs>
  <cellStyles count="4">
    <cellStyle name="Ezres" xfId="1" builtinId="3"/>
    <cellStyle name="Normál" xfId="0" builtinId="0"/>
    <cellStyle name="Normál 2" xfId="2" xr:uid="{D6BAA017-8303-4E75-9AEF-5BA90D5EC03F}"/>
    <cellStyle name="Normál_megye_nagyskat" xfId="3" xr:uid="{5544E0B9-E207-4645-8F43-E42FB23C0B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910B9-E376-4905-9DE9-E07A545114DA}">
  <dimension ref="A1:T126"/>
  <sheetViews>
    <sheetView tabSelected="1" workbookViewId="0"/>
  </sheetViews>
  <sheetFormatPr defaultRowHeight="12.75" x14ac:dyDescent="0.2"/>
  <cols>
    <col min="1" max="1" width="22.140625" customWidth="1"/>
    <col min="2" max="2" width="15.5703125" customWidth="1"/>
    <col min="3" max="19" width="10" customWidth="1"/>
  </cols>
  <sheetData>
    <row r="1" spans="1:20" ht="18.75" customHeight="1" x14ac:dyDescent="0.2">
      <c r="A1" s="1" t="s">
        <v>38</v>
      </c>
      <c r="B1" s="2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22.5" customHeight="1" x14ac:dyDescent="0.2">
      <c r="A2" s="5" t="s">
        <v>0</v>
      </c>
      <c r="B2" s="27" t="s">
        <v>1</v>
      </c>
      <c r="C2" s="28">
        <v>2004</v>
      </c>
      <c r="D2" s="28">
        <v>2005</v>
      </c>
      <c r="E2" s="28">
        <v>2006</v>
      </c>
      <c r="F2" s="28">
        <v>2007</v>
      </c>
      <c r="G2" s="28">
        <v>2008</v>
      </c>
      <c r="H2" s="28">
        <v>2009</v>
      </c>
      <c r="I2" s="28">
        <v>2010</v>
      </c>
      <c r="J2" s="28">
        <v>2011</v>
      </c>
      <c r="K2" s="28">
        <v>2012</v>
      </c>
      <c r="L2" s="28">
        <v>2013</v>
      </c>
      <c r="M2" s="28">
        <v>2014</v>
      </c>
      <c r="N2" s="28">
        <v>2015</v>
      </c>
      <c r="O2" s="28">
        <v>2016</v>
      </c>
      <c r="P2" s="28">
        <v>2017</v>
      </c>
      <c r="Q2" s="28">
        <v>2018</v>
      </c>
      <c r="R2" s="28">
        <v>2019</v>
      </c>
      <c r="S2" s="27">
        <v>2020</v>
      </c>
      <c r="T2" s="6">
        <v>2021</v>
      </c>
    </row>
    <row r="3" spans="1:20" ht="11.25" customHeight="1" x14ac:dyDescent="0.2">
      <c r="A3" s="22" t="s">
        <v>39</v>
      </c>
      <c r="B3" s="22"/>
      <c r="C3" s="23"/>
      <c r="D3" s="23"/>
      <c r="E3" s="23"/>
      <c r="F3" s="24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11.25" customHeight="1" x14ac:dyDescent="0.2">
      <c r="A4" s="7" t="s">
        <v>2</v>
      </c>
      <c r="B4" s="8" t="s">
        <v>3</v>
      </c>
      <c r="C4" s="9">
        <v>2187591</v>
      </c>
      <c r="D4" s="9">
        <v>2376369</v>
      </c>
      <c r="E4" s="9">
        <v>2264130</v>
      </c>
      <c r="F4" s="9">
        <v>2348219</v>
      </c>
      <c r="G4" s="9">
        <v>2401948</v>
      </c>
      <c r="H4" s="10">
        <v>2177143</v>
      </c>
      <c r="I4" s="10">
        <v>2407788</v>
      </c>
      <c r="J4" s="10">
        <v>2671415</v>
      </c>
      <c r="K4" s="10">
        <v>2932340</v>
      </c>
      <c r="L4" s="10">
        <v>3103349</v>
      </c>
      <c r="M4" s="10">
        <v>3269134</v>
      </c>
      <c r="N4" s="10">
        <v>3487783</v>
      </c>
      <c r="O4" s="10">
        <v>3724713</v>
      </c>
      <c r="P4" s="10">
        <v>3852863</v>
      </c>
      <c r="Q4" s="10">
        <v>4060030</v>
      </c>
      <c r="R4" s="10">
        <v>4113317</v>
      </c>
      <c r="S4" s="10">
        <v>879021</v>
      </c>
      <c r="T4" s="10">
        <v>1209395</v>
      </c>
    </row>
    <row r="5" spans="1:20" ht="11.25" customHeight="1" x14ac:dyDescent="0.2">
      <c r="A5" s="7" t="s">
        <v>4</v>
      </c>
      <c r="B5" s="8" t="s">
        <v>5</v>
      </c>
      <c r="C5" s="9">
        <v>186927</v>
      </c>
      <c r="D5" s="9">
        <v>202296</v>
      </c>
      <c r="E5" s="9">
        <v>217297</v>
      </c>
      <c r="F5" s="9">
        <v>232003</v>
      </c>
      <c r="G5" s="9">
        <v>248855</v>
      </c>
      <c r="H5" s="10">
        <v>257456</v>
      </c>
      <c r="I5" s="10">
        <v>282260</v>
      </c>
      <c r="J5" s="10">
        <v>317500</v>
      </c>
      <c r="K5" s="10">
        <v>332950</v>
      </c>
      <c r="L5" s="10">
        <v>354462</v>
      </c>
      <c r="M5" s="10">
        <v>398171</v>
      </c>
      <c r="N5" s="10">
        <v>407962</v>
      </c>
      <c r="O5" s="10">
        <v>430120</v>
      </c>
      <c r="P5" s="10">
        <v>481588</v>
      </c>
      <c r="Q5" s="10">
        <v>556518</v>
      </c>
      <c r="R5" s="10">
        <v>563267</v>
      </c>
      <c r="S5" s="10">
        <v>218030</v>
      </c>
      <c r="T5" s="10">
        <v>268680</v>
      </c>
    </row>
    <row r="6" spans="1:20" ht="11.25" customHeight="1" x14ac:dyDescent="0.2">
      <c r="A6" s="11" t="s">
        <v>6</v>
      </c>
      <c r="B6" s="8" t="s">
        <v>7</v>
      </c>
      <c r="C6" s="12">
        <v>2374518</v>
      </c>
      <c r="D6" s="12">
        <v>2578665</v>
      </c>
      <c r="E6" s="12">
        <v>2481427</v>
      </c>
      <c r="F6" s="12">
        <v>2580222</v>
      </c>
      <c r="G6" s="12">
        <v>2650803</v>
      </c>
      <c r="H6" s="10">
        <v>2434599</v>
      </c>
      <c r="I6" s="10">
        <v>2690048</v>
      </c>
      <c r="J6" s="10">
        <v>2988915</v>
      </c>
      <c r="K6" s="10">
        <v>3265290</v>
      </c>
      <c r="L6" s="10">
        <v>3457811</v>
      </c>
      <c r="M6" s="10">
        <v>3667305</v>
      </c>
      <c r="N6" s="10">
        <v>3895745</v>
      </c>
      <c r="O6" s="10">
        <v>4154833</v>
      </c>
      <c r="P6" s="10">
        <v>4334451</v>
      </c>
      <c r="Q6" s="10">
        <v>4616548</v>
      </c>
      <c r="R6" s="10">
        <v>4676584</v>
      </c>
      <c r="S6" s="10">
        <f t="shared" ref="S6" si="0">+S4+S5</f>
        <v>1097051</v>
      </c>
      <c r="T6" s="10">
        <v>1478075</v>
      </c>
    </row>
    <row r="7" spans="1:20" ht="11.25" customHeight="1" x14ac:dyDescent="0.2">
      <c r="A7" s="13" t="s">
        <v>8</v>
      </c>
      <c r="B7" s="14" t="s">
        <v>9</v>
      </c>
      <c r="C7" s="15">
        <v>59377</v>
      </c>
      <c r="D7" s="15">
        <v>65647</v>
      </c>
      <c r="E7" s="15">
        <v>69034</v>
      </c>
      <c r="F7" s="15">
        <v>68698</v>
      </c>
      <c r="G7" s="15">
        <v>63250</v>
      </c>
      <c r="H7" s="16">
        <v>71301</v>
      </c>
      <c r="I7" s="16">
        <v>89157</v>
      </c>
      <c r="J7" s="16">
        <v>113399</v>
      </c>
      <c r="K7" s="16">
        <v>110896</v>
      </c>
      <c r="L7" s="16">
        <v>121197</v>
      </c>
      <c r="M7" s="16">
        <v>139239</v>
      </c>
      <c r="N7" s="16">
        <v>149404</v>
      </c>
      <c r="O7" s="16">
        <v>165823</v>
      </c>
      <c r="P7" s="16">
        <v>192501</v>
      </c>
      <c r="Q7" s="16">
        <v>201416</v>
      </c>
      <c r="R7" s="16">
        <v>190093</v>
      </c>
      <c r="S7" s="16">
        <v>83418</v>
      </c>
      <c r="T7" s="16">
        <v>89466</v>
      </c>
    </row>
    <row r="8" spans="1:20" ht="11.25" customHeight="1" x14ac:dyDescent="0.2">
      <c r="A8" s="13" t="s">
        <v>10</v>
      </c>
      <c r="B8" s="14" t="s">
        <v>9</v>
      </c>
      <c r="C8" s="15">
        <v>43702</v>
      </c>
      <c r="D8" s="15">
        <v>62679</v>
      </c>
      <c r="E8" s="15">
        <v>48567</v>
      </c>
      <c r="F8" s="15">
        <v>55733</v>
      </c>
      <c r="G8" s="15">
        <v>60722</v>
      </c>
      <c r="H8" s="16">
        <v>57105</v>
      </c>
      <c r="I8" s="16">
        <v>53983</v>
      </c>
      <c r="J8" s="16">
        <v>52966</v>
      </c>
      <c r="K8" s="16">
        <v>66638</v>
      </c>
      <c r="L8" s="16">
        <v>69339</v>
      </c>
      <c r="M8" s="16">
        <v>74380</v>
      </c>
      <c r="N8" s="16">
        <v>75802</v>
      </c>
      <c r="O8" s="16">
        <v>83760</v>
      </c>
      <c r="P8" s="16">
        <v>106103</v>
      </c>
      <c r="Q8" s="16">
        <v>107238</v>
      </c>
      <c r="R8" s="16">
        <v>122177</v>
      </c>
      <c r="S8" s="16">
        <v>61855</v>
      </c>
      <c r="T8" s="16">
        <v>68272</v>
      </c>
    </row>
    <row r="9" spans="1:20" ht="11.25" customHeight="1" x14ac:dyDescent="0.2">
      <c r="A9" s="13" t="s">
        <v>11</v>
      </c>
      <c r="B9" s="14" t="s">
        <v>9</v>
      </c>
      <c r="C9" s="15">
        <v>231863</v>
      </c>
      <c r="D9" s="15">
        <v>256541</v>
      </c>
      <c r="E9" s="15">
        <v>280014</v>
      </c>
      <c r="F9" s="15">
        <v>308912</v>
      </c>
      <c r="G9" s="15">
        <v>309936</v>
      </c>
      <c r="H9" s="16">
        <v>272759</v>
      </c>
      <c r="I9" s="16">
        <v>274496</v>
      </c>
      <c r="J9" s="16">
        <v>302494</v>
      </c>
      <c r="K9" s="16">
        <v>299673</v>
      </c>
      <c r="L9" s="16">
        <v>311075</v>
      </c>
      <c r="M9" s="16">
        <v>330164</v>
      </c>
      <c r="N9" s="16">
        <v>343889</v>
      </c>
      <c r="O9" s="16">
        <v>372514</v>
      </c>
      <c r="P9" s="16">
        <v>426576</v>
      </c>
      <c r="Q9" s="16">
        <v>457890</v>
      </c>
      <c r="R9" s="16">
        <v>503962</v>
      </c>
      <c r="S9" s="16">
        <v>298093</v>
      </c>
      <c r="T9" s="16">
        <v>290706</v>
      </c>
    </row>
    <row r="10" spans="1:20" ht="11.25" customHeight="1" x14ac:dyDescent="0.2">
      <c r="A10" s="7" t="s">
        <v>12</v>
      </c>
      <c r="B10" s="8" t="s">
        <v>13</v>
      </c>
      <c r="C10" s="12">
        <v>334942</v>
      </c>
      <c r="D10" s="12">
        <v>384867</v>
      </c>
      <c r="E10" s="12">
        <v>397615</v>
      </c>
      <c r="F10" s="12">
        <v>433343</v>
      </c>
      <c r="G10" s="12">
        <v>433908</v>
      </c>
      <c r="H10" s="10">
        <v>401165</v>
      </c>
      <c r="I10" s="10">
        <v>417636</v>
      </c>
      <c r="J10" s="10">
        <v>468859</v>
      </c>
      <c r="K10" s="10">
        <v>477207</v>
      </c>
      <c r="L10" s="10">
        <v>501611</v>
      </c>
      <c r="M10" s="10">
        <v>543783</v>
      </c>
      <c r="N10" s="10">
        <v>569095</v>
      </c>
      <c r="O10" s="10">
        <v>622097</v>
      </c>
      <c r="P10" s="10">
        <v>725180</v>
      </c>
      <c r="Q10" s="10">
        <v>766544</v>
      </c>
      <c r="R10" s="10">
        <v>816232</v>
      </c>
      <c r="S10" s="10">
        <v>443366</v>
      </c>
      <c r="T10" s="10">
        <v>448444</v>
      </c>
    </row>
    <row r="11" spans="1:20" ht="11.25" customHeight="1" x14ac:dyDescent="0.2">
      <c r="A11" s="13" t="s">
        <v>14</v>
      </c>
      <c r="B11" s="14" t="s">
        <v>9</v>
      </c>
      <c r="C11" s="15">
        <v>238602</v>
      </c>
      <c r="D11" s="15">
        <v>255764</v>
      </c>
      <c r="E11" s="15">
        <v>283188</v>
      </c>
      <c r="F11" s="15">
        <v>274893</v>
      </c>
      <c r="G11" s="15">
        <v>313229</v>
      </c>
      <c r="H11" s="16">
        <v>286868</v>
      </c>
      <c r="I11" s="16">
        <v>333266</v>
      </c>
      <c r="J11" s="16">
        <v>374192</v>
      </c>
      <c r="K11" s="16">
        <v>364822</v>
      </c>
      <c r="L11" s="16">
        <v>371364</v>
      </c>
      <c r="M11" s="16">
        <v>382175</v>
      </c>
      <c r="N11" s="16">
        <v>394574</v>
      </c>
      <c r="O11" s="16">
        <v>423268</v>
      </c>
      <c r="P11" s="16">
        <v>433688</v>
      </c>
      <c r="Q11" s="16">
        <v>455310</v>
      </c>
      <c r="R11" s="16">
        <v>485584</v>
      </c>
      <c r="S11" s="16">
        <v>175553</v>
      </c>
      <c r="T11" s="16">
        <v>212217</v>
      </c>
    </row>
    <row r="12" spans="1:20" ht="11.25" customHeight="1" x14ac:dyDescent="0.2">
      <c r="A12" s="13" t="s">
        <v>15</v>
      </c>
      <c r="B12" s="14" t="s">
        <v>9</v>
      </c>
      <c r="C12" s="15">
        <v>143458</v>
      </c>
      <c r="D12" s="15">
        <v>162016</v>
      </c>
      <c r="E12" s="15">
        <v>177213</v>
      </c>
      <c r="F12" s="15">
        <v>190556</v>
      </c>
      <c r="G12" s="15">
        <v>263307</v>
      </c>
      <c r="H12" s="16">
        <v>274770</v>
      </c>
      <c r="I12" s="16">
        <v>319811</v>
      </c>
      <c r="J12" s="16">
        <v>344867</v>
      </c>
      <c r="K12" s="16">
        <v>347785</v>
      </c>
      <c r="L12" s="16">
        <v>343510</v>
      </c>
      <c r="M12" s="16">
        <v>347266</v>
      </c>
      <c r="N12" s="16">
        <v>368424</v>
      </c>
      <c r="O12" s="16">
        <v>393794</v>
      </c>
      <c r="P12" s="16">
        <v>410379</v>
      </c>
      <c r="Q12" s="16">
        <v>413456</v>
      </c>
      <c r="R12" s="16">
        <v>430240</v>
      </c>
      <c r="S12" s="16">
        <v>214214</v>
      </c>
      <c r="T12" s="16">
        <v>245856</v>
      </c>
    </row>
    <row r="13" spans="1:20" ht="11.25" customHeight="1" x14ac:dyDescent="0.2">
      <c r="A13" s="13" t="s">
        <v>16</v>
      </c>
      <c r="B13" s="14" t="s">
        <v>9</v>
      </c>
      <c r="C13" s="15">
        <v>321176</v>
      </c>
      <c r="D13" s="15">
        <v>357168</v>
      </c>
      <c r="E13" s="15">
        <v>409816</v>
      </c>
      <c r="F13" s="15">
        <v>431793</v>
      </c>
      <c r="G13" s="15">
        <v>425296</v>
      </c>
      <c r="H13" s="16">
        <v>411867</v>
      </c>
      <c r="I13" s="16">
        <v>425200</v>
      </c>
      <c r="J13" s="16">
        <v>450719</v>
      </c>
      <c r="K13" s="16">
        <v>443335</v>
      </c>
      <c r="L13" s="16">
        <v>451891</v>
      </c>
      <c r="M13" s="16">
        <v>450116</v>
      </c>
      <c r="N13" s="16">
        <v>502606</v>
      </c>
      <c r="O13" s="16">
        <v>558796</v>
      </c>
      <c r="P13" s="16">
        <v>627146</v>
      </c>
      <c r="Q13" s="16">
        <v>650162</v>
      </c>
      <c r="R13" s="16">
        <v>677897</v>
      </c>
      <c r="S13" s="16">
        <v>352202</v>
      </c>
      <c r="T13" s="16">
        <v>392832</v>
      </c>
    </row>
    <row r="14" spans="1:20" ht="11.25" customHeight="1" x14ac:dyDescent="0.2">
      <c r="A14" s="7" t="s">
        <v>17</v>
      </c>
      <c r="B14" s="8" t="s">
        <v>13</v>
      </c>
      <c r="C14" s="12">
        <v>703236</v>
      </c>
      <c r="D14" s="12">
        <v>774948</v>
      </c>
      <c r="E14" s="12">
        <v>870217</v>
      </c>
      <c r="F14" s="12">
        <v>897242</v>
      </c>
      <c r="G14" s="12">
        <v>1001832</v>
      </c>
      <c r="H14" s="10">
        <v>973505</v>
      </c>
      <c r="I14" s="10">
        <v>1078277</v>
      </c>
      <c r="J14" s="10">
        <v>1169778</v>
      </c>
      <c r="K14" s="10">
        <v>1155942</v>
      </c>
      <c r="L14" s="10">
        <v>1166765</v>
      </c>
      <c r="M14" s="10">
        <v>1179557</v>
      </c>
      <c r="N14" s="10">
        <v>1265604</v>
      </c>
      <c r="O14" s="10">
        <v>1375858</v>
      </c>
      <c r="P14" s="10">
        <v>1471213</v>
      </c>
      <c r="Q14" s="10">
        <v>1518928</v>
      </c>
      <c r="R14" s="10">
        <v>1593721</v>
      </c>
      <c r="S14" s="10">
        <v>741969</v>
      </c>
      <c r="T14" s="10">
        <v>850905</v>
      </c>
    </row>
    <row r="15" spans="1:20" ht="11.25" customHeight="1" x14ac:dyDescent="0.2">
      <c r="A15" s="13" t="s">
        <v>18</v>
      </c>
      <c r="B15" s="14" t="s">
        <v>9</v>
      </c>
      <c r="C15" s="15">
        <v>99798</v>
      </c>
      <c r="D15" s="15">
        <v>111068</v>
      </c>
      <c r="E15" s="15">
        <v>125824</v>
      </c>
      <c r="F15" s="15">
        <v>127773</v>
      </c>
      <c r="G15" s="15">
        <v>137928</v>
      </c>
      <c r="H15" s="16">
        <v>126327</v>
      </c>
      <c r="I15" s="16">
        <v>155735</v>
      </c>
      <c r="J15" s="16">
        <v>159690</v>
      </c>
      <c r="K15" s="16">
        <v>167050</v>
      </c>
      <c r="L15" s="16">
        <v>176645</v>
      </c>
      <c r="M15" s="16">
        <v>192526</v>
      </c>
      <c r="N15" s="16">
        <v>204831</v>
      </c>
      <c r="O15" s="16">
        <v>230926</v>
      </c>
      <c r="P15" s="16">
        <v>246175</v>
      </c>
      <c r="Q15" s="16">
        <v>238210</v>
      </c>
      <c r="R15" s="16">
        <v>259388</v>
      </c>
      <c r="S15" s="16">
        <v>154008</v>
      </c>
      <c r="T15" s="16">
        <v>151377</v>
      </c>
    </row>
    <row r="16" spans="1:20" ht="11.25" customHeight="1" x14ac:dyDescent="0.2">
      <c r="A16" s="13" t="s">
        <v>19</v>
      </c>
      <c r="B16" s="14" t="s">
        <v>9</v>
      </c>
      <c r="C16" s="15">
        <v>234858</v>
      </c>
      <c r="D16" s="15">
        <v>281946</v>
      </c>
      <c r="E16" s="15">
        <v>278919</v>
      </c>
      <c r="F16" s="15">
        <v>309775</v>
      </c>
      <c r="G16" s="15">
        <v>303213</v>
      </c>
      <c r="H16" s="16">
        <v>259947</v>
      </c>
      <c r="I16" s="16">
        <v>249543</v>
      </c>
      <c r="J16" s="16">
        <v>253402</v>
      </c>
      <c r="K16" s="16">
        <v>287075</v>
      </c>
      <c r="L16" s="16">
        <v>338708</v>
      </c>
      <c r="M16" s="16">
        <v>380988</v>
      </c>
      <c r="N16" s="16">
        <v>398676</v>
      </c>
      <c r="O16" s="16">
        <v>441262</v>
      </c>
      <c r="P16" s="16">
        <v>406980</v>
      </c>
      <c r="Q16" s="16">
        <v>384944</v>
      </c>
      <c r="R16" s="16">
        <v>377820</v>
      </c>
      <c r="S16" s="16">
        <v>205480</v>
      </c>
      <c r="T16" s="16">
        <v>241806</v>
      </c>
    </row>
    <row r="17" spans="1:20" ht="11.25" customHeight="1" x14ac:dyDescent="0.2">
      <c r="A17" s="13" t="s">
        <v>20</v>
      </c>
      <c r="B17" s="14" t="s">
        <v>9</v>
      </c>
      <c r="C17" s="15">
        <v>31215</v>
      </c>
      <c r="D17" s="15">
        <v>34360</v>
      </c>
      <c r="E17" s="15">
        <v>40855</v>
      </c>
      <c r="F17" s="15">
        <v>42765</v>
      </c>
      <c r="G17" s="15">
        <v>40019</v>
      </c>
      <c r="H17" s="16">
        <v>36566</v>
      </c>
      <c r="I17" s="16">
        <v>34914</v>
      </c>
      <c r="J17" s="16">
        <v>41986</v>
      </c>
      <c r="K17" s="16">
        <v>45075</v>
      </c>
      <c r="L17" s="16">
        <v>47634</v>
      </c>
      <c r="M17" s="16">
        <v>46529</v>
      </c>
      <c r="N17" s="16">
        <v>54916</v>
      </c>
      <c r="O17" s="16">
        <v>51666</v>
      </c>
      <c r="P17" s="16">
        <v>57904</v>
      </c>
      <c r="Q17" s="16">
        <v>59906</v>
      </c>
      <c r="R17" s="16">
        <v>67408</v>
      </c>
      <c r="S17" s="16">
        <v>40911</v>
      </c>
      <c r="T17" s="16">
        <v>48705</v>
      </c>
    </row>
    <row r="18" spans="1:20" ht="11.25" customHeight="1" x14ac:dyDescent="0.2">
      <c r="A18" s="7" t="s">
        <v>21</v>
      </c>
      <c r="B18" s="8" t="s">
        <v>13</v>
      </c>
      <c r="C18" s="12">
        <v>365871</v>
      </c>
      <c r="D18" s="12">
        <v>427374</v>
      </c>
      <c r="E18" s="12">
        <v>445598</v>
      </c>
      <c r="F18" s="12">
        <v>480313</v>
      </c>
      <c r="G18" s="12">
        <v>481160</v>
      </c>
      <c r="H18" s="10">
        <v>422840</v>
      </c>
      <c r="I18" s="10">
        <v>440192</v>
      </c>
      <c r="J18" s="10">
        <v>455078</v>
      </c>
      <c r="K18" s="10">
        <v>499200</v>
      </c>
      <c r="L18" s="10">
        <v>562987</v>
      </c>
      <c r="M18" s="10">
        <v>620043</v>
      </c>
      <c r="N18" s="10">
        <v>658423</v>
      </c>
      <c r="O18" s="10">
        <v>723854</v>
      </c>
      <c r="P18" s="10">
        <v>711059</v>
      </c>
      <c r="Q18" s="10">
        <v>683060</v>
      </c>
      <c r="R18" s="10">
        <v>704616</v>
      </c>
      <c r="S18" s="10">
        <v>400399</v>
      </c>
      <c r="T18" s="10">
        <v>441888</v>
      </c>
    </row>
    <row r="19" spans="1:20" ht="11.25" customHeight="1" x14ac:dyDescent="0.2">
      <c r="A19" s="11" t="s">
        <v>22</v>
      </c>
      <c r="B19" s="8" t="s">
        <v>7</v>
      </c>
      <c r="C19" s="12">
        <v>1404049</v>
      </c>
      <c r="D19" s="12">
        <v>1587189</v>
      </c>
      <c r="E19" s="12">
        <v>1713430</v>
      </c>
      <c r="F19" s="12">
        <v>1810898</v>
      </c>
      <c r="G19" s="12">
        <v>1916900</v>
      </c>
      <c r="H19" s="12">
        <v>1797510</v>
      </c>
      <c r="I19" s="12">
        <v>1936105</v>
      </c>
      <c r="J19" s="12">
        <v>2093715</v>
      </c>
      <c r="K19" s="12">
        <v>2132349</v>
      </c>
      <c r="L19" s="12">
        <v>2231363</v>
      </c>
      <c r="M19" s="12">
        <v>2343383</v>
      </c>
      <c r="N19" s="12">
        <v>2493122</v>
      </c>
      <c r="O19" s="10">
        <v>2721809</v>
      </c>
      <c r="P19" s="10">
        <v>2907452</v>
      </c>
      <c r="Q19" s="10">
        <v>2968532</v>
      </c>
      <c r="R19" s="10">
        <v>3114569</v>
      </c>
      <c r="S19" s="10">
        <f t="shared" ref="S19" si="1">+S10+S14+S18</f>
        <v>1585734</v>
      </c>
      <c r="T19" s="10">
        <v>1741237</v>
      </c>
    </row>
    <row r="20" spans="1:20" ht="11.25" customHeight="1" x14ac:dyDescent="0.2">
      <c r="A20" s="13" t="s">
        <v>23</v>
      </c>
      <c r="B20" s="14" t="s">
        <v>9</v>
      </c>
      <c r="C20" s="15">
        <v>102871</v>
      </c>
      <c r="D20" s="15">
        <v>101974</v>
      </c>
      <c r="E20" s="15">
        <v>112589</v>
      </c>
      <c r="F20" s="15">
        <v>123079</v>
      </c>
      <c r="G20" s="15">
        <v>125239</v>
      </c>
      <c r="H20" s="16">
        <v>129631</v>
      </c>
      <c r="I20" s="16">
        <v>134771</v>
      </c>
      <c r="J20" s="16">
        <v>149420</v>
      </c>
      <c r="K20" s="16">
        <v>159048</v>
      </c>
      <c r="L20" s="16">
        <v>174617</v>
      </c>
      <c r="M20" s="16">
        <v>203031</v>
      </c>
      <c r="N20" s="16">
        <v>218564</v>
      </c>
      <c r="O20" s="16">
        <v>242918</v>
      </c>
      <c r="P20" s="16">
        <v>262474</v>
      </c>
      <c r="Q20" s="16">
        <v>286547</v>
      </c>
      <c r="R20" s="16">
        <v>286855</v>
      </c>
      <c r="S20" s="16">
        <v>161101</v>
      </c>
      <c r="T20" s="16">
        <v>168295</v>
      </c>
    </row>
    <row r="21" spans="1:20" ht="11.25" customHeight="1" x14ac:dyDescent="0.2">
      <c r="A21" s="13" t="s">
        <v>24</v>
      </c>
      <c r="B21" s="14" t="s">
        <v>9</v>
      </c>
      <c r="C21" s="15">
        <v>162253</v>
      </c>
      <c r="D21" s="15">
        <v>177061</v>
      </c>
      <c r="E21" s="15">
        <v>185001</v>
      </c>
      <c r="F21" s="15">
        <v>202523</v>
      </c>
      <c r="G21" s="15">
        <v>209774</v>
      </c>
      <c r="H21" s="16">
        <v>181551</v>
      </c>
      <c r="I21" s="16">
        <v>194778</v>
      </c>
      <c r="J21" s="16">
        <v>247915</v>
      </c>
      <c r="K21" s="16">
        <v>299931</v>
      </c>
      <c r="L21" s="16">
        <v>348701</v>
      </c>
      <c r="M21" s="16">
        <v>391577</v>
      </c>
      <c r="N21" s="16">
        <v>454815</v>
      </c>
      <c r="O21" s="16">
        <v>463032</v>
      </c>
      <c r="P21" s="16">
        <v>494822</v>
      </c>
      <c r="Q21" s="16">
        <v>481310</v>
      </c>
      <c r="R21" s="16">
        <v>506094</v>
      </c>
      <c r="S21" s="16">
        <v>280646</v>
      </c>
      <c r="T21" s="16">
        <v>277540</v>
      </c>
    </row>
    <row r="22" spans="1:20" ht="11.25" customHeight="1" x14ac:dyDescent="0.2">
      <c r="A22" s="13" t="s">
        <v>25</v>
      </c>
      <c r="B22" s="14" t="s">
        <v>9</v>
      </c>
      <c r="C22" s="15">
        <v>12157</v>
      </c>
      <c r="D22" s="15">
        <v>16172</v>
      </c>
      <c r="E22" s="15">
        <v>13058</v>
      </c>
      <c r="F22" s="15">
        <v>13898</v>
      </c>
      <c r="G22" s="15">
        <v>20566</v>
      </c>
      <c r="H22" s="16">
        <v>24101</v>
      </c>
      <c r="I22" s="16">
        <v>26705</v>
      </c>
      <c r="J22" s="16">
        <v>25669</v>
      </c>
      <c r="K22" s="16">
        <v>21626</v>
      </c>
      <c r="L22" s="16">
        <v>22640</v>
      </c>
      <c r="M22" s="16">
        <v>20673</v>
      </c>
      <c r="N22" s="16">
        <v>22953</v>
      </c>
      <c r="O22" s="16">
        <v>32641</v>
      </c>
      <c r="P22" s="16">
        <v>38933</v>
      </c>
      <c r="Q22" s="16">
        <v>46457</v>
      </c>
      <c r="R22" s="16">
        <v>48015</v>
      </c>
      <c r="S22" s="16">
        <v>26204</v>
      </c>
      <c r="T22" s="16">
        <v>27042</v>
      </c>
    </row>
    <row r="23" spans="1:20" ht="11.25" customHeight="1" x14ac:dyDescent="0.2">
      <c r="A23" s="7" t="s">
        <v>26</v>
      </c>
      <c r="B23" s="8" t="s">
        <v>13</v>
      </c>
      <c r="C23" s="12">
        <v>277281</v>
      </c>
      <c r="D23" s="12">
        <v>295207</v>
      </c>
      <c r="E23" s="12">
        <v>310648</v>
      </c>
      <c r="F23" s="12">
        <v>339500</v>
      </c>
      <c r="G23" s="12">
        <v>355579</v>
      </c>
      <c r="H23" s="10">
        <v>335283</v>
      </c>
      <c r="I23" s="10">
        <v>356254</v>
      </c>
      <c r="J23" s="10">
        <v>423004</v>
      </c>
      <c r="K23" s="10">
        <v>480605</v>
      </c>
      <c r="L23" s="10">
        <v>545958</v>
      </c>
      <c r="M23" s="10">
        <v>615281</v>
      </c>
      <c r="N23" s="10">
        <v>696332</v>
      </c>
      <c r="O23" s="10">
        <v>738591</v>
      </c>
      <c r="P23" s="10">
        <v>796229</v>
      </c>
      <c r="Q23" s="10">
        <v>814314</v>
      </c>
      <c r="R23" s="10">
        <v>840964</v>
      </c>
      <c r="S23" s="10">
        <v>467951</v>
      </c>
      <c r="T23" s="10">
        <v>472877</v>
      </c>
    </row>
    <row r="24" spans="1:20" ht="11.25" customHeight="1" x14ac:dyDescent="0.2">
      <c r="A24" s="13" t="s">
        <v>27</v>
      </c>
      <c r="B24" s="14" t="s">
        <v>9</v>
      </c>
      <c r="C24" s="15">
        <v>200955</v>
      </c>
      <c r="D24" s="15">
        <v>220543</v>
      </c>
      <c r="E24" s="15">
        <v>269388</v>
      </c>
      <c r="F24" s="15">
        <v>292545</v>
      </c>
      <c r="G24" s="15">
        <v>287552</v>
      </c>
      <c r="H24" s="16">
        <v>252048</v>
      </c>
      <c r="I24" s="16">
        <v>253239</v>
      </c>
      <c r="J24" s="16">
        <v>240863</v>
      </c>
      <c r="K24" s="16">
        <v>245904</v>
      </c>
      <c r="L24" s="16">
        <v>270547</v>
      </c>
      <c r="M24" s="16">
        <v>303448</v>
      </c>
      <c r="N24" s="16">
        <v>345924</v>
      </c>
      <c r="O24" s="16">
        <v>368397</v>
      </c>
      <c r="P24" s="16">
        <v>393865</v>
      </c>
      <c r="Q24" s="16">
        <v>422043</v>
      </c>
      <c r="R24" s="16">
        <v>424929</v>
      </c>
      <c r="S24" s="16">
        <v>211746</v>
      </c>
      <c r="T24" s="16">
        <v>221198</v>
      </c>
    </row>
    <row r="25" spans="1:20" ht="11.25" customHeight="1" x14ac:dyDescent="0.2">
      <c r="A25" s="13" t="s">
        <v>28</v>
      </c>
      <c r="B25" s="14" t="s">
        <v>9</v>
      </c>
      <c r="C25" s="15">
        <v>52788</v>
      </c>
      <c r="D25" s="15">
        <v>57866</v>
      </c>
      <c r="E25" s="15">
        <v>58643</v>
      </c>
      <c r="F25" s="15">
        <v>61029</v>
      </c>
      <c r="G25" s="15">
        <v>74551</v>
      </c>
      <c r="H25" s="16">
        <v>73273</v>
      </c>
      <c r="I25" s="16">
        <v>70153</v>
      </c>
      <c r="J25" s="16">
        <v>76325</v>
      </c>
      <c r="K25" s="16">
        <v>86644</v>
      </c>
      <c r="L25" s="16">
        <v>84229</v>
      </c>
      <c r="M25" s="16">
        <v>90147</v>
      </c>
      <c r="N25" s="16">
        <v>89926</v>
      </c>
      <c r="O25" s="16">
        <v>96625</v>
      </c>
      <c r="P25" s="16">
        <v>112257</v>
      </c>
      <c r="Q25" s="16">
        <v>107628</v>
      </c>
      <c r="R25" s="16">
        <v>108245</v>
      </c>
      <c r="S25" s="16">
        <v>52252</v>
      </c>
      <c r="T25" s="16">
        <v>55181</v>
      </c>
    </row>
    <row r="26" spans="1:20" ht="11.25" customHeight="1" x14ac:dyDescent="0.2">
      <c r="A26" s="13" t="s">
        <v>29</v>
      </c>
      <c r="B26" s="14" t="s">
        <v>9</v>
      </c>
      <c r="C26" s="15">
        <v>38401</v>
      </c>
      <c r="D26" s="15">
        <v>38217</v>
      </c>
      <c r="E26" s="15">
        <v>47125</v>
      </c>
      <c r="F26" s="15">
        <v>49344</v>
      </c>
      <c r="G26" s="15">
        <v>59075</v>
      </c>
      <c r="H26" s="16">
        <v>48073</v>
      </c>
      <c r="I26" s="16">
        <v>58488</v>
      </c>
      <c r="J26" s="16">
        <v>61850</v>
      </c>
      <c r="K26" s="16">
        <v>58833</v>
      </c>
      <c r="L26" s="16">
        <v>69615</v>
      </c>
      <c r="M26" s="16">
        <v>75822</v>
      </c>
      <c r="N26" s="16">
        <v>86351</v>
      </c>
      <c r="O26" s="16">
        <v>93452</v>
      </c>
      <c r="P26" s="16">
        <v>99669</v>
      </c>
      <c r="Q26" s="16">
        <v>103247</v>
      </c>
      <c r="R26" s="16">
        <v>114559</v>
      </c>
      <c r="S26" s="16">
        <v>79382</v>
      </c>
      <c r="T26" s="16">
        <v>90340</v>
      </c>
    </row>
    <row r="27" spans="1:20" ht="11.25" customHeight="1" x14ac:dyDescent="0.2">
      <c r="A27" s="7" t="s">
        <v>30</v>
      </c>
      <c r="B27" s="8" t="s">
        <v>13</v>
      </c>
      <c r="C27" s="12">
        <v>292144</v>
      </c>
      <c r="D27" s="12">
        <v>316626</v>
      </c>
      <c r="E27" s="12">
        <v>375156</v>
      </c>
      <c r="F27" s="12">
        <v>402918</v>
      </c>
      <c r="G27" s="12">
        <v>421178</v>
      </c>
      <c r="H27" s="10">
        <v>373394</v>
      </c>
      <c r="I27" s="10">
        <v>381880</v>
      </c>
      <c r="J27" s="10">
        <v>379038</v>
      </c>
      <c r="K27" s="10">
        <v>391381</v>
      </c>
      <c r="L27" s="10">
        <v>424391</v>
      </c>
      <c r="M27" s="10">
        <v>469417</v>
      </c>
      <c r="N27" s="10">
        <v>522201</v>
      </c>
      <c r="O27" s="10">
        <v>558474</v>
      </c>
      <c r="P27" s="10">
        <v>605791</v>
      </c>
      <c r="Q27" s="10">
        <v>632918</v>
      </c>
      <c r="R27" s="10">
        <v>647733</v>
      </c>
      <c r="S27" s="10">
        <v>343380</v>
      </c>
      <c r="T27" s="10">
        <v>366719</v>
      </c>
    </row>
    <row r="28" spans="1:20" ht="11.25" customHeight="1" x14ac:dyDescent="0.2">
      <c r="A28" s="13" t="s">
        <v>31</v>
      </c>
      <c r="B28" s="14" t="s">
        <v>9</v>
      </c>
      <c r="C28" s="15">
        <v>72499</v>
      </c>
      <c r="D28" s="15">
        <v>74718</v>
      </c>
      <c r="E28" s="15">
        <v>80786</v>
      </c>
      <c r="F28" s="15">
        <v>90588</v>
      </c>
      <c r="G28" s="15">
        <v>81315</v>
      </c>
      <c r="H28" s="16">
        <v>73259</v>
      </c>
      <c r="I28" s="16">
        <v>74913</v>
      </c>
      <c r="J28" s="16">
        <v>98232</v>
      </c>
      <c r="K28" s="16">
        <v>86917</v>
      </c>
      <c r="L28" s="16">
        <v>89024</v>
      </c>
      <c r="M28" s="16">
        <v>112812</v>
      </c>
      <c r="N28" s="16">
        <v>130388</v>
      </c>
      <c r="O28" s="16">
        <v>129563</v>
      </c>
      <c r="P28" s="16">
        <v>148757</v>
      </c>
      <c r="Q28" s="16">
        <v>160310</v>
      </c>
      <c r="R28" s="16">
        <v>161501</v>
      </c>
      <c r="S28" s="16">
        <v>74714</v>
      </c>
      <c r="T28" s="16">
        <v>100723</v>
      </c>
    </row>
    <row r="29" spans="1:20" ht="11.25" customHeight="1" x14ac:dyDescent="0.2">
      <c r="A29" s="13" t="s">
        <v>32</v>
      </c>
      <c r="B29" s="14" t="s">
        <v>9</v>
      </c>
      <c r="C29" s="15">
        <v>65683</v>
      </c>
      <c r="D29" s="15">
        <v>74871</v>
      </c>
      <c r="E29" s="15">
        <v>78994</v>
      </c>
      <c r="F29" s="15">
        <v>95193</v>
      </c>
      <c r="G29" s="15">
        <v>102648</v>
      </c>
      <c r="H29" s="16">
        <v>89743</v>
      </c>
      <c r="I29" s="16">
        <v>67498</v>
      </c>
      <c r="J29" s="16">
        <v>86046</v>
      </c>
      <c r="K29" s="16">
        <v>101380</v>
      </c>
      <c r="L29" s="16">
        <v>115133</v>
      </c>
      <c r="M29" s="16">
        <v>148296</v>
      </c>
      <c r="N29" s="16">
        <v>167809</v>
      </c>
      <c r="O29" s="16">
        <v>177282</v>
      </c>
      <c r="P29" s="16">
        <v>197897</v>
      </c>
      <c r="Q29" s="16">
        <v>216516</v>
      </c>
      <c r="R29" s="16">
        <v>213067</v>
      </c>
      <c r="S29" s="16">
        <v>121366</v>
      </c>
      <c r="T29" s="16">
        <v>103663</v>
      </c>
    </row>
    <row r="30" spans="1:20" ht="11.25" customHeight="1" x14ac:dyDescent="0.2">
      <c r="A30" s="13" t="s">
        <v>33</v>
      </c>
      <c r="B30" s="14" t="s">
        <v>9</v>
      </c>
      <c r="C30" s="15">
        <v>84682</v>
      </c>
      <c r="D30" s="15">
        <v>90731</v>
      </c>
      <c r="E30" s="15">
        <v>93424</v>
      </c>
      <c r="F30" s="15">
        <v>97935</v>
      </c>
      <c r="G30" s="15">
        <v>94203</v>
      </c>
      <c r="H30" s="16">
        <v>74992</v>
      </c>
      <c r="I30" s="16">
        <v>88935</v>
      </c>
      <c r="J30" s="16">
        <v>114201</v>
      </c>
      <c r="K30" s="16">
        <v>125943</v>
      </c>
      <c r="L30" s="16">
        <v>139275</v>
      </c>
      <c r="M30" s="16">
        <v>157901</v>
      </c>
      <c r="N30" s="16">
        <v>190747</v>
      </c>
      <c r="O30" s="16">
        <v>224799</v>
      </c>
      <c r="P30" s="16">
        <v>257672</v>
      </c>
      <c r="Q30" s="16">
        <v>269953</v>
      </c>
      <c r="R30" s="16">
        <v>285962</v>
      </c>
      <c r="S30" s="16">
        <v>150090</v>
      </c>
      <c r="T30" s="16">
        <v>189494</v>
      </c>
    </row>
    <row r="31" spans="1:20" ht="11.25" customHeight="1" x14ac:dyDescent="0.2">
      <c r="A31" s="7" t="s">
        <v>34</v>
      </c>
      <c r="B31" s="8" t="s">
        <v>13</v>
      </c>
      <c r="C31" s="12">
        <v>222864</v>
      </c>
      <c r="D31" s="12">
        <v>240320</v>
      </c>
      <c r="E31" s="12">
        <v>253204</v>
      </c>
      <c r="F31" s="12">
        <v>283716</v>
      </c>
      <c r="G31" s="12">
        <v>278166</v>
      </c>
      <c r="H31" s="10">
        <v>237994</v>
      </c>
      <c r="I31" s="10">
        <v>231346</v>
      </c>
      <c r="J31" s="10">
        <v>298479</v>
      </c>
      <c r="K31" s="10">
        <v>314240</v>
      </c>
      <c r="L31" s="10">
        <v>343432</v>
      </c>
      <c r="M31" s="10">
        <v>419009</v>
      </c>
      <c r="N31" s="10">
        <v>488944</v>
      </c>
      <c r="O31" s="10">
        <v>531644</v>
      </c>
      <c r="P31" s="10">
        <v>604326</v>
      </c>
      <c r="Q31" s="10">
        <v>646779</v>
      </c>
      <c r="R31" s="10">
        <v>660530</v>
      </c>
      <c r="S31" s="10">
        <v>346170</v>
      </c>
      <c r="T31" s="10">
        <v>393880</v>
      </c>
    </row>
    <row r="32" spans="1:20" ht="11.25" customHeight="1" x14ac:dyDescent="0.2">
      <c r="A32" s="11" t="s">
        <v>35</v>
      </c>
      <c r="B32" s="8" t="s">
        <v>7</v>
      </c>
      <c r="C32" s="12">
        <v>792289</v>
      </c>
      <c r="D32" s="12">
        <v>852153</v>
      </c>
      <c r="E32" s="12">
        <v>939008</v>
      </c>
      <c r="F32" s="12">
        <v>1026134</v>
      </c>
      <c r="G32" s="12">
        <v>1054923</v>
      </c>
      <c r="H32" s="12">
        <v>946671</v>
      </c>
      <c r="I32" s="12">
        <v>969480</v>
      </c>
      <c r="J32" s="12">
        <v>1100521</v>
      </c>
      <c r="K32" s="12">
        <v>1186226</v>
      </c>
      <c r="L32" s="12">
        <v>1313781</v>
      </c>
      <c r="M32" s="12">
        <v>1503707</v>
      </c>
      <c r="N32" s="12">
        <v>1707477</v>
      </c>
      <c r="O32" s="10">
        <v>1828709</v>
      </c>
      <c r="P32" s="10">
        <v>2006346</v>
      </c>
      <c r="Q32" s="10">
        <v>2094011</v>
      </c>
      <c r="R32" s="10">
        <v>2149227</v>
      </c>
      <c r="S32" s="10">
        <f t="shared" ref="S32" si="2">+S23+S27+S31</f>
        <v>1157501</v>
      </c>
      <c r="T32" s="10">
        <v>1233476</v>
      </c>
    </row>
    <row r="33" spans="1:20" ht="11.25" customHeight="1" x14ac:dyDescent="0.2">
      <c r="A33" s="8" t="s">
        <v>36</v>
      </c>
      <c r="B33" s="17" t="s">
        <v>37</v>
      </c>
      <c r="C33" s="12">
        <v>4570856</v>
      </c>
      <c r="D33" s="12">
        <v>5018007</v>
      </c>
      <c r="E33" s="12">
        <v>5133865</v>
      </c>
      <c r="F33" s="12">
        <v>5417254</v>
      </c>
      <c r="G33" s="12">
        <v>5622626</v>
      </c>
      <c r="H33" s="10">
        <v>5178780</v>
      </c>
      <c r="I33" s="10">
        <v>5595633</v>
      </c>
      <c r="J33" s="10">
        <v>6183151</v>
      </c>
      <c r="K33" s="10">
        <v>6583865</v>
      </c>
      <c r="L33" s="10">
        <v>7002955</v>
      </c>
      <c r="M33" s="10">
        <v>7514395</v>
      </c>
      <c r="N33" s="10">
        <v>8096344</v>
      </c>
      <c r="O33" s="10">
        <v>8705351</v>
      </c>
      <c r="P33" s="10">
        <v>9248249</v>
      </c>
      <c r="Q33" s="10">
        <v>9679091</v>
      </c>
      <c r="R33" s="10">
        <v>9940380</v>
      </c>
      <c r="S33" s="10">
        <v>3840286</v>
      </c>
      <c r="T33" s="10">
        <v>4452788</v>
      </c>
    </row>
    <row r="34" spans="1:20" ht="11.25" customHeight="1" x14ac:dyDescent="0.2">
      <c r="A34" s="22" t="s">
        <v>40</v>
      </c>
      <c r="B34" s="22"/>
      <c r="C34" s="25"/>
      <c r="D34" s="26"/>
      <c r="E34" s="26"/>
      <c r="F34" s="26"/>
      <c r="G34" s="26"/>
      <c r="H34" s="25"/>
      <c r="I34" s="25"/>
      <c r="J34" s="25"/>
      <c r="K34" s="25"/>
      <c r="L34" s="24"/>
      <c r="M34" s="23"/>
      <c r="N34" s="23"/>
      <c r="O34" s="25"/>
      <c r="P34" s="23"/>
      <c r="Q34" s="23"/>
      <c r="R34" s="23"/>
      <c r="S34" s="23"/>
      <c r="T34" s="23"/>
    </row>
    <row r="35" spans="1:20" ht="11.25" customHeight="1" x14ac:dyDescent="0.2">
      <c r="A35" s="7" t="s">
        <v>2</v>
      </c>
      <c r="B35" s="8" t="s">
        <v>3</v>
      </c>
      <c r="C35" s="9">
        <v>1889605</v>
      </c>
      <c r="D35" s="9">
        <v>2051960</v>
      </c>
      <c r="E35" s="9">
        <v>1950240</v>
      </c>
      <c r="F35" s="9">
        <v>2017261</v>
      </c>
      <c r="G35" s="9">
        <v>2064111</v>
      </c>
      <c r="H35" s="10">
        <v>1870134</v>
      </c>
      <c r="I35" s="10">
        <v>2077520</v>
      </c>
      <c r="J35" s="10">
        <v>2312652</v>
      </c>
      <c r="K35" s="10">
        <v>2590979</v>
      </c>
      <c r="L35" s="10">
        <v>2731670</v>
      </c>
      <c r="M35" s="10">
        <v>2860535</v>
      </c>
      <c r="N35" s="10">
        <v>3041724</v>
      </c>
      <c r="O35" s="10">
        <v>3243709</v>
      </c>
      <c r="P35" s="10">
        <v>3338987</v>
      </c>
      <c r="Q35" s="10">
        <v>3476592</v>
      </c>
      <c r="R35" s="10">
        <v>3566151</v>
      </c>
      <c r="S35" s="10">
        <v>653506</v>
      </c>
      <c r="T35" s="10">
        <v>918138</v>
      </c>
    </row>
    <row r="36" spans="1:20" ht="11.25" customHeight="1" x14ac:dyDescent="0.2">
      <c r="A36" s="7" t="s">
        <v>4</v>
      </c>
      <c r="B36" s="8" t="s">
        <v>5</v>
      </c>
      <c r="C36" s="9">
        <v>83914</v>
      </c>
      <c r="D36" s="9">
        <v>74031</v>
      </c>
      <c r="E36" s="9">
        <v>73051</v>
      </c>
      <c r="F36" s="9">
        <v>81368</v>
      </c>
      <c r="G36" s="9">
        <v>77726</v>
      </c>
      <c r="H36" s="10">
        <v>77663</v>
      </c>
      <c r="I36" s="10">
        <v>85366</v>
      </c>
      <c r="J36" s="10">
        <v>103147</v>
      </c>
      <c r="K36" s="10">
        <v>100717</v>
      </c>
      <c r="L36" s="10">
        <v>104694</v>
      </c>
      <c r="M36" s="10">
        <v>111845</v>
      </c>
      <c r="N36" s="10">
        <v>119435</v>
      </c>
      <c r="O36" s="10">
        <v>129134</v>
      </c>
      <c r="P36" s="10">
        <v>160407</v>
      </c>
      <c r="Q36" s="10">
        <v>213512</v>
      </c>
      <c r="R36" s="10">
        <v>217474</v>
      </c>
      <c r="S36" s="10">
        <v>54217</v>
      </c>
      <c r="T36" s="10">
        <v>77669</v>
      </c>
    </row>
    <row r="37" spans="1:20" ht="11.25" customHeight="1" x14ac:dyDescent="0.2">
      <c r="A37" s="11" t="s">
        <v>6</v>
      </c>
      <c r="B37" s="8" t="s">
        <v>7</v>
      </c>
      <c r="C37" s="12">
        <v>1973519</v>
      </c>
      <c r="D37" s="12">
        <v>2125991</v>
      </c>
      <c r="E37" s="12">
        <v>2023291</v>
      </c>
      <c r="F37" s="12">
        <v>2098629</v>
      </c>
      <c r="G37" s="12">
        <v>2141837</v>
      </c>
      <c r="H37" s="10">
        <v>1947797</v>
      </c>
      <c r="I37" s="10">
        <v>2162886</v>
      </c>
      <c r="J37" s="10">
        <v>2415799</v>
      </c>
      <c r="K37" s="10">
        <v>2691696</v>
      </c>
      <c r="L37" s="10">
        <v>2836364</v>
      </c>
      <c r="M37" s="10">
        <v>2972380</v>
      </c>
      <c r="N37" s="10">
        <v>3161159</v>
      </c>
      <c r="O37" s="10">
        <v>3372843</v>
      </c>
      <c r="P37" s="10">
        <v>3499394</v>
      </c>
      <c r="Q37" s="10">
        <v>3690104</v>
      </c>
      <c r="R37" s="10">
        <v>3783625</v>
      </c>
      <c r="S37" s="10">
        <f t="shared" ref="S37" si="3">+S35+S36</f>
        <v>707723</v>
      </c>
      <c r="T37" s="10">
        <v>995807</v>
      </c>
    </row>
    <row r="38" spans="1:20" ht="11.25" customHeight="1" x14ac:dyDescent="0.2">
      <c r="A38" s="13" t="s">
        <v>8</v>
      </c>
      <c r="B38" s="14" t="s">
        <v>9</v>
      </c>
      <c r="C38" s="15">
        <v>22061</v>
      </c>
      <c r="D38" s="15">
        <v>23709</v>
      </c>
      <c r="E38" s="15">
        <v>23520</v>
      </c>
      <c r="F38" s="15">
        <v>24933</v>
      </c>
      <c r="G38" s="15">
        <v>23020</v>
      </c>
      <c r="H38" s="16">
        <v>19802</v>
      </c>
      <c r="I38" s="16">
        <v>19952</v>
      </c>
      <c r="J38" s="16">
        <v>29093</v>
      </c>
      <c r="K38" s="16">
        <v>30169</v>
      </c>
      <c r="L38" s="16">
        <v>27236</v>
      </c>
      <c r="M38" s="16">
        <v>31151</v>
      </c>
      <c r="N38" s="16">
        <v>31878</v>
      </c>
      <c r="O38" s="16">
        <v>37833</v>
      </c>
      <c r="P38" s="16">
        <v>48384</v>
      </c>
      <c r="Q38" s="16">
        <v>53083</v>
      </c>
      <c r="R38" s="16">
        <v>51821</v>
      </c>
      <c r="S38" s="16">
        <v>11661</v>
      </c>
      <c r="T38" s="16">
        <v>17764</v>
      </c>
    </row>
    <row r="39" spans="1:20" ht="11.25" customHeight="1" x14ac:dyDescent="0.2">
      <c r="A39" s="13" t="s">
        <v>10</v>
      </c>
      <c r="B39" s="14" t="s">
        <v>9</v>
      </c>
      <c r="C39" s="15">
        <v>20320</v>
      </c>
      <c r="D39" s="15">
        <v>20309</v>
      </c>
      <c r="E39" s="15">
        <v>18515</v>
      </c>
      <c r="F39" s="15">
        <v>25584</v>
      </c>
      <c r="G39" s="15">
        <v>25559</v>
      </c>
      <c r="H39" s="16">
        <v>24054</v>
      </c>
      <c r="I39" s="16">
        <v>22932</v>
      </c>
      <c r="J39" s="16">
        <v>20819</v>
      </c>
      <c r="K39" s="16">
        <v>22073</v>
      </c>
      <c r="L39" s="16">
        <v>21575</v>
      </c>
      <c r="M39" s="16">
        <v>20839</v>
      </c>
      <c r="N39" s="16">
        <v>21819</v>
      </c>
      <c r="O39" s="16">
        <v>24487</v>
      </c>
      <c r="P39" s="16">
        <v>32854</v>
      </c>
      <c r="Q39" s="16">
        <v>30805</v>
      </c>
      <c r="R39" s="16">
        <v>39001</v>
      </c>
      <c r="S39" s="16">
        <v>11192</v>
      </c>
      <c r="T39" s="16">
        <v>12264</v>
      </c>
    </row>
    <row r="40" spans="1:20" ht="11.25" customHeight="1" x14ac:dyDescent="0.2">
      <c r="A40" s="13" t="s">
        <v>11</v>
      </c>
      <c r="B40" s="14" t="s">
        <v>9</v>
      </c>
      <c r="C40" s="15">
        <v>74796</v>
      </c>
      <c r="D40" s="15">
        <v>81784</v>
      </c>
      <c r="E40" s="15">
        <v>70756</v>
      </c>
      <c r="F40" s="15">
        <v>72563</v>
      </c>
      <c r="G40" s="15">
        <v>68119</v>
      </c>
      <c r="H40" s="16">
        <v>54543</v>
      </c>
      <c r="I40" s="16">
        <v>53636</v>
      </c>
      <c r="J40" s="16">
        <v>59139</v>
      </c>
      <c r="K40" s="16">
        <v>62087</v>
      </c>
      <c r="L40" s="16">
        <v>64554</v>
      </c>
      <c r="M40" s="16">
        <v>68248</v>
      </c>
      <c r="N40" s="16">
        <v>73054</v>
      </c>
      <c r="O40" s="16">
        <v>71036</v>
      </c>
      <c r="P40" s="16">
        <v>80972</v>
      </c>
      <c r="Q40" s="16">
        <v>83652</v>
      </c>
      <c r="R40" s="16">
        <v>87419</v>
      </c>
      <c r="S40" s="16">
        <v>23230</v>
      </c>
      <c r="T40" s="16">
        <v>27260</v>
      </c>
    </row>
    <row r="41" spans="1:20" ht="11.25" customHeight="1" x14ac:dyDescent="0.2">
      <c r="A41" s="7" t="s">
        <v>12</v>
      </c>
      <c r="B41" s="8" t="s">
        <v>13</v>
      </c>
      <c r="C41" s="12">
        <v>117177</v>
      </c>
      <c r="D41" s="12">
        <v>125802</v>
      </c>
      <c r="E41" s="12">
        <v>112791</v>
      </c>
      <c r="F41" s="12">
        <v>123080</v>
      </c>
      <c r="G41" s="12">
        <v>116698</v>
      </c>
      <c r="H41" s="10">
        <v>98399</v>
      </c>
      <c r="I41" s="10">
        <v>96520</v>
      </c>
      <c r="J41" s="10">
        <v>109051</v>
      </c>
      <c r="K41" s="10">
        <v>114329</v>
      </c>
      <c r="L41" s="10">
        <v>113365</v>
      </c>
      <c r="M41" s="10">
        <v>120238</v>
      </c>
      <c r="N41" s="10">
        <v>126751</v>
      </c>
      <c r="O41" s="10">
        <v>133356</v>
      </c>
      <c r="P41" s="10">
        <v>162210</v>
      </c>
      <c r="Q41" s="10">
        <v>167540</v>
      </c>
      <c r="R41" s="10">
        <v>178241</v>
      </c>
      <c r="S41" s="10">
        <v>46083</v>
      </c>
      <c r="T41" s="10">
        <v>57288</v>
      </c>
    </row>
    <row r="42" spans="1:20" ht="11.25" customHeight="1" x14ac:dyDescent="0.2">
      <c r="A42" s="13" t="s">
        <v>14</v>
      </c>
      <c r="B42" s="14" t="s">
        <v>9</v>
      </c>
      <c r="C42" s="15">
        <v>118032</v>
      </c>
      <c r="D42" s="15">
        <v>126266</v>
      </c>
      <c r="E42" s="15">
        <v>123234</v>
      </c>
      <c r="F42" s="15">
        <v>119681</v>
      </c>
      <c r="G42" s="15">
        <v>141986</v>
      </c>
      <c r="H42" s="16">
        <v>130143</v>
      </c>
      <c r="I42" s="16">
        <v>156498</v>
      </c>
      <c r="J42" s="16">
        <v>184770</v>
      </c>
      <c r="K42" s="16">
        <v>196745</v>
      </c>
      <c r="L42" s="16">
        <v>208584</v>
      </c>
      <c r="M42" s="16">
        <v>204079</v>
      </c>
      <c r="N42" s="16">
        <v>208898</v>
      </c>
      <c r="O42" s="16">
        <v>235156</v>
      </c>
      <c r="P42" s="16">
        <v>242774</v>
      </c>
      <c r="Q42" s="16">
        <v>259672</v>
      </c>
      <c r="R42" s="16">
        <v>274374</v>
      </c>
      <c r="S42" s="16">
        <v>78226</v>
      </c>
      <c r="T42" s="16">
        <v>100814</v>
      </c>
    </row>
    <row r="43" spans="1:20" ht="11.25" customHeight="1" x14ac:dyDescent="0.2">
      <c r="A43" s="13" t="s">
        <v>15</v>
      </c>
      <c r="B43" s="14" t="s">
        <v>9</v>
      </c>
      <c r="C43" s="15">
        <v>65236</v>
      </c>
      <c r="D43" s="15">
        <v>68015</v>
      </c>
      <c r="E43" s="15">
        <v>71836</v>
      </c>
      <c r="F43" s="15">
        <v>74769</v>
      </c>
      <c r="G43" s="15">
        <v>104531</v>
      </c>
      <c r="H43" s="16">
        <v>118458</v>
      </c>
      <c r="I43" s="16">
        <v>137813</v>
      </c>
      <c r="J43" s="16">
        <v>172329</v>
      </c>
      <c r="K43" s="16">
        <v>175712</v>
      </c>
      <c r="L43" s="16">
        <v>175332</v>
      </c>
      <c r="M43" s="16">
        <v>181483</v>
      </c>
      <c r="N43" s="16">
        <v>185553</v>
      </c>
      <c r="O43" s="16">
        <v>202583</v>
      </c>
      <c r="P43" s="16">
        <v>203541</v>
      </c>
      <c r="Q43" s="16">
        <v>195511</v>
      </c>
      <c r="R43" s="16">
        <v>200001</v>
      </c>
      <c r="S43" s="16">
        <v>62338</v>
      </c>
      <c r="T43" s="16">
        <v>72775</v>
      </c>
    </row>
    <row r="44" spans="1:20" ht="11.25" customHeight="1" x14ac:dyDescent="0.2">
      <c r="A44" s="13" t="s">
        <v>16</v>
      </c>
      <c r="B44" s="14" t="s">
        <v>9</v>
      </c>
      <c r="C44" s="15">
        <v>135346</v>
      </c>
      <c r="D44" s="15">
        <v>131176</v>
      </c>
      <c r="E44" s="15">
        <v>133754</v>
      </c>
      <c r="F44" s="15">
        <v>136517</v>
      </c>
      <c r="G44" s="15">
        <v>128576</v>
      </c>
      <c r="H44" s="16">
        <v>131784</v>
      </c>
      <c r="I44" s="16">
        <v>138215</v>
      </c>
      <c r="J44" s="16">
        <v>148043</v>
      </c>
      <c r="K44" s="16">
        <v>150599</v>
      </c>
      <c r="L44" s="16">
        <v>151990</v>
      </c>
      <c r="M44" s="16">
        <v>141747</v>
      </c>
      <c r="N44" s="16">
        <v>149039</v>
      </c>
      <c r="O44" s="16">
        <v>164639</v>
      </c>
      <c r="P44" s="16">
        <v>188419</v>
      </c>
      <c r="Q44" s="16">
        <v>197024</v>
      </c>
      <c r="R44" s="16">
        <v>203276</v>
      </c>
      <c r="S44" s="16">
        <v>47092</v>
      </c>
      <c r="T44" s="16">
        <v>60511</v>
      </c>
    </row>
    <row r="45" spans="1:20" ht="11.25" customHeight="1" x14ac:dyDescent="0.2">
      <c r="A45" s="7" t="s">
        <v>17</v>
      </c>
      <c r="B45" s="8" t="s">
        <v>13</v>
      </c>
      <c r="C45" s="12">
        <v>318614</v>
      </c>
      <c r="D45" s="12">
        <v>325457</v>
      </c>
      <c r="E45" s="12">
        <v>328824</v>
      </c>
      <c r="F45" s="12">
        <v>330967</v>
      </c>
      <c r="G45" s="12">
        <v>375093</v>
      </c>
      <c r="H45" s="10">
        <v>380385</v>
      </c>
      <c r="I45" s="10">
        <v>432526</v>
      </c>
      <c r="J45" s="10">
        <v>505142</v>
      </c>
      <c r="K45" s="10">
        <v>523056</v>
      </c>
      <c r="L45" s="10">
        <v>535906</v>
      </c>
      <c r="M45" s="10">
        <v>527309</v>
      </c>
      <c r="N45" s="10">
        <v>543490</v>
      </c>
      <c r="O45" s="10">
        <v>602378</v>
      </c>
      <c r="P45" s="10">
        <v>634734</v>
      </c>
      <c r="Q45" s="10">
        <v>652207</v>
      </c>
      <c r="R45" s="10">
        <v>677651</v>
      </c>
      <c r="S45" s="10">
        <v>187656</v>
      </c>
      <c r="T45" s="10">
        <v>234100</v>
      </c>
    </row>
    <row r="46" spans="1:20" ht="11.25" customHeight="1" x14ac:dyDescent="0.2">
      <c r="A46" s="13" t="s">
        <v>18</v>
      </c>
      <c r="B46" s="14" t="s">
        <v>9</v>
      </c>
      <c r="C46" s="15">
        <v>30605</v>
      </c>
      <c r="D46" s="15">
        <v>30645</v>
      </c>
      <c r="E46" s="15">
        <v>33784</v>
      </c>
      <c r="F46" s="15">
        <v>29199</v>
      </c>
      <c r="G46" s="15">
        <v>30420</v>
      </c>
      <c r="H46" s="16">
        <v>29105</v>
      </c>
      <c r="I46" s="16">
        <v>41782</v>
      </c>
      <c r="J46" s="16">
        <v>34104</v>
      </c>
      <c r="K46" s="16">
        <v>33876</v>
      </c>
      <c r="L46" s="16">
        <v>34661</v>
      </c>
      <c r="M46" s="16">
        <v>33321</v>
      </c>
      <c r="N46" s="16">
        <v>35472</v>
      </c>
      <c r="O46" s="16">
        <v>38268</v>
      </c>
      <c r="P46" s="16">
        <v>41251</v>
      </c>
      <c r="Q46" s="16">
        <v>37206</v>
      </c>
      <c r="R46" s="16">
        <v>39863</v>
      </c>
      <c r="S46" s="16">
        <v>9349</v>
      </c>
      <c r="T46" s="16">
        <v>15372</v>
      </c>
    </row>
    <row r="47" spans="1:20" ht="11.25" customHeight="1" x14ac:dyDescent="0.2">
      <c r="A47" s="13" t="s">
        <v>19</v>
      </c>
      <c r="B47" s="14" t="s">
        <v>9</v>
      </c>
      <c r="C47" s="15">
        <v>95427</v>
      </c>
      <c r="D47" s="15">
        <v>94616</v>
      </c>
      <c r="E47" s="15">
        <v>69359</v>
      </c>
      <c r="F47" s="15">
        <v>77121</v>
      </c>
      <c r="G47" s="15">
        <v>64729</v>
      </c>
      <c r="H47" s="16">
        <v>55588</v>
      </c>
      <c r="I47" s="16">
        <v>59027</v>
      </c>
      <c r="J47" s="16">
        <v>47939</v>
      </c>
      <c r="K47" s="16">
        <v>57773</v>
      </c>
      <c r="L47" s="16">
        <v>61023</v>
      </c>
      <c r="M47" s="16">
        <v>64048</v>
      </c>
      <c r="N47" s="16">
        <v>62784</v>
      </c>
      <c r="O47" s="16">
        <v>68508</v>
      </c>
      <c r="P47" s="16">
        <v>72004</v>
      </c>
      <c r="Q47" s="16">
        <v>64270</v>
      </c>
      <c r="R47" s="16">
        <v>64976</v>
      </c>
      <c r="S47" s="16">
        <v>17838</v>
      </c>
      <c r="T47" s="16">
        <v>22486</v>
      </c>
    </row>
    <row r="48" spans="1:20" ht="11.25" customHeight="1" x14ac:dyDescent="0.2">
      <c r="A48" s="13" t="s">
        <v>20</v>
      </c>
      <c r="B48" s="14" t="s">
        <v>9</v>
      </c>
      <c r="C48" s="15">
        <v>6995</v>
      </c>
      <c r="D48" s="15">
        <v>7310</v>
      </c>
      <c r="E48" s="15">
        <v>7242</v>
      </c>
      <c r="F48" s="15">
        <v>7137</v>
      </c>
      <c r="G48" s="15">
        <v>6536</v>
      </c>
      <c r="H48" s="16">
        <v>6956</v>
      </c>
      <c r="I48" s="16">
        <v>5862</v>
      </c>
      <c r="J48" s="16">
        <v>5571</v>
      </c>
      <c r="K48" s="16">
        <v>5446</v>
      </c>
      <c r="L48" s="16">
        <v>6024</v>
      </c>
      <c r="M48" s="16">
        <v>5994</v>
      </c>
      <c r="N48" s="16">
        <v>5303</v>
      </c>
      <c r="O48" s="16">
        <v>6000</v>
      </c>
      <c r="P48" s="16">
        <v>7986</v>
      </c>
      <c r="Q48" s="16">
        <v>8334</v>
      </c>
      <c r="R48" s="16">
        <v>9546</v>
      </c>
      <c r="S48" s="16">
        <v>2944</v>
      </c>
      <c r="T48" s="16">
        <v>3651</v>
      </c>
    </row>
    <row r="49" spans="1:20" ht="11.25" customHeight="1" x14ac:dyDescent="0.2">
      <c r="A49" s="7" t="s">
        <v>21</v>
      </c>
      <c r="B49" s="8" t="s">
        <v>13</v>
      </c>
      <c r="C49" s="12">
        <v>133027</v>
      </c>
      <c r="D49" s="12">
        <v>132571</v>
      </c>
      <c r="E49" s="12">
        <v>110385</v>
      </c>
      <c r="F49" s="12">
        <v>113457</v>
      </c>
      <c r="G49" s="12">
        <v>101685</v>
      </c>
      <c r="H49" s="10">
        <v>91649</v>
      </c>
      <c r="I49" s="10">
        <v>106671</v>
      </c>
      <c r="J49" s="10">
        <v>87614</v>
      </c>
      <c r="K49" s="10">
        <v>97095</v>
      </c>
      <c r="L49" s="10">
        <v>101708</v>
      </c>
      <c r="M49" s="10">
        <v>103363</v>
      </c>
      <c r="N49" s="10">
        <v>103559</v>
      </c>
      <c r="O49" s="10">
        <v>112776</v>
      </c>
      <c r="P49" s="10">
        <v>121241</v>
      </c>
      <c r="Q49" s="10">
        <v>109810</v>
      </c>
      <c r="R49" s="10">
        <v>114385</v>
      </c>
      <c r="S49" s="10">
        <v>30131</v>
      </c>
      <c r="T49" s="10">
        <v>41509</v>
      </c>
    </row>
    <row r="50" spans="1:20" ht="11.25" customHeight="1" x14ac:dyDescent="0.2">
      <c r="A50" s="11" t="s">
        <v>22</v>
      </c>
      <c r="B50" s="8" t="s">
        <v>7</v>
      </c>
      <c r="C50" s="12">
        <v>568818</v>
      </c>
      <c r="D50" s="12">
        <v>583830</v>
      </c>
      <c r="E50" s="12">
        <v>552000</v>
      </c>
      <c r="F50" s="12">
        <v>567504</v>
      </c>
      <c r="G50" s="12">
        <v>593476</v>
      </c>
      <c r="H50" s="12">
        <v>570433</v>
      </c>
      <c r="I50" s="12">
        <v>635717</v>
      </c>
      <c r="J50" s="12">
        <v>701807</v>
      </c>
      <c r="K50" s="12">
        <v>734480</v>
      </c>
      <c r="L50" s="12">
        <v>750979</v>
      </c>
      <c r="M50" s="12">
        <v>750910</v>
      </c>
      <c r="N50" s="12">
        <v>773800</v>
      </c>
      <c r="O50" s="10">
        <v>848510</v>
      </c>
      <c r="P50" s="10">
        <v>918185</v>
      </c>
      <c r="Q50" s="10">
        <v>929557</v>
      </c>
      <c r="R50" s="10">
        <v>970277</v>
      </c>
      <c r="S50" s="10">
        <f t="shared" ref="S50" si="4">+S41+S45+S49</f>
        <v>263870</v>
      </c>
      <c r="T50" s="10">
        <v>332897</v>
      </c>
    </row>
    <row r="51" spans="1:20" ht="11.25" customHeight="1" x14ac:dyDescent="0.2">
      <c r="A51" s="13" t="s">
        <v>23</v>
      </c>
      <c r="B51" s="14" t="s">
        <v>9</v>
      </c>
      <c r="C51" s="15">
        <v>25075</v>
      </c>
      <c r="D51" s="15">
        <v>25557</v>
      </c>
      <c r="E51" s="15">
        <v>29160</v>
      </c>
      <c r="F51" s="15">
        <v>34110</v>
      </c>
      <c r="G51" s="15">
        <v>33645</v>
      </c>
      <c r="H51" s="16">
        <v>31418</v>
      </c>
      <c r="I51" s="16">
        <v>30978</v>
      </c>
      <c r="J51" s="16">
        <v>36050</v>
      </c>
      <c r="K51" s="16">
        <v>38860</v>
      </c>
      <c r="L51" s="16">
        <v>37943</v>
      </c>
      <c r="M51" s="16">
        <v>44262</v>
      </c>
      <c r="N51" s="16">
        <v>48269</v>
      </c>
      <c r="O51" s="16">
        <v>53090</v>
      </c>
      <c r="P51" s="16">
        <v>55952</v>
      </c>
      <c r="Q51" s="16">
        <v>56364</v>
      </c>
      <c r="R51" s="16">
        <v>56469</v>
      </c>
      <c r="S51" s="16">
        <v>14617</v>
      </c>
      <c r="T51" s="16">
        <v>18978</v>
      </c>
    </row>
    <row r="52" spans="1:20" ht="11.25" customHeight="1" x14ac:dyDescent="0.2">
      <c r="A52" s="13" t="s">
        <v>24</v>
      </c>
      <c r="B52" s="14" t="s">
        <v>9</v>
      </c>
      <c r="C52" s="15">
        <v>30633</v>
      </c>
      <c r="D52" s="15">
        <v>30760</v>
      </c>
      <c r="E52" s="15">
        <v>30211</v>
      </c>
      <c r="F52" s="15">
        <v>31210</v>
      </c>
      <c r="G52" s="15">
        <v>33821</v>
      </c>
      <c r="H52" s="16">
        <v>26076</v>
      </c>
      <c r="I52" s="16">
        <v>26167</v>
      </c>
      <c r="J52" s="16">
        <v>30390</v>
      </c>
      <c r="K52" s="16">
        <v>32906</v>
      </c>
      <c r="L52" s="16">
        <v>40975</v>
      </c>
      <c r="M52" s="16">
        <v>46139</v>
      </c>
      <c r="N52" s="16">
        <v>48676</v>
      </c>
      <c r="O52" s="16">
        <v>49497</v>
      </c>
      <c r="P52" s="16">
        <v>52596</v>
      </c>
      <c r="Q52" s="16">
        <v>49700</v>
      </c>
      <c r="R52" s="16">
        <v>54566</v>
      </c>
      <c r="S52" s="16">
        <v>14704</v>
      </c>
      <c r="T52" s="16">
        <v>18194</v>
      </c>
    </row>
    <row r="53" spans="1:20" ht="11.25" customHeight="1" x14ac:dyDescent="0.2">
      <c r="A53" s="13" t="s">
        <v>25</v>
      </c>
      <c r="B53" s="14" t="s">
        <v>9</v>
      </c>
      <c r="C53" s="15">
        <v>1842</v>
      </c>
      <c r="D53" s="15">
        <v>1835</v>
      </c>
      <c r="E53" s="15">
        <v>1846</v>
      </c>
      <c r="F53" s="15">
        <v>1506</v>
      </c>
      <c r="G53" s="15">
        <v>1682</v>
      </c>
      <c r="H53" s="16">
        <v>1848</v>
      </c>
      <c r="I53" s="16">
        <v>1829</v>
      </c>
      <c r="J53" s="16">
        <v>1688</v>
      </c>
      <c r="K53" s="16">
        <v>1627</v>
      </c>
      <c r="L53" s="16">
        <v>1344</v>
      </c>
      <c r="M53" s="16">
        <v>1622</v>
      </c>
      <c r="N53" s="16">
        <v>1956</v>
      </c>
      <c r="O53" s="16">
        <v>2483</v>
      </c>
      <c r="P53" s="16">
        <v>3234</v>
      </c>
      <c r="Q53" s="16">
        <v>3159</v>
      </c>
      <c r="R53" s="16">
        <v>4303</v>
      </c>
      <c r="S53" s="16">
        <v>1303</v>
      </c>
      <c r="T53" s="16">
        <v>1707</v>
      </c>
    </row>
    <row r="54" spans="1:20" ht="11.25" customHeight="1" x14ac:dyDescent="0.2">
      <c r="A54" s="7" t="s">
        <v>26</v>
      </c>
      <c r="B54" s="8" t="s">
        <v>13</v>
      </c>
      <c r="C54" s="12">
        <v>57550</v>
      </c>
      <c r="D54" s="12">
        <v>58152</v>
      </c>
      <c r="E54" s="12">
        <v>61217</v>
      </c>
      <c r="F54" s="12">
        <v>66826</v>
      </c>
      <c r="G54" s="12">
        <v>69148</v>
      </c>
      <c r="H54" s="10">
        <v>59342</v>
      </c>
      <c r="I54" s="10">
        <v>58974</v>
      </c>
      <c r="J54" s="10">
        <v>68128</v>
      </c>
      <c r="K54" s="10">
        <v>73393</v>
      </c>
      <c r="L54" s="10">
        <v>80262</v>
      </c>
      <c r="M54" s="10">
        <v>92023</v>
      </c>
      <c r="N54" s="10">
        <v>98901</v>
      </c>
      <c r="O54" s="10">
        <v>105070</v>
      </c>
      <c r="P54" s="10">
        <v>111782</v>
      </c>
      <c r="Q54" s="10">
        <v>109223</v>
      </c>
      <c r="R54" s="10">
        <v>115338</v>
      </c>
      <c r="S54" s="10">
        <v>30624</v>
      </c>
      <c r="T54" s="10">
        <v>38879</v>
      </c>
    </row>
    <row r="55" spans="1:20" ht="11.25" customHeight="1" x14ac:dyDescent="0.2">
      <c r="A55" s="13" t="s">
        <v>27</v>
      </c>
      <c r="B55" s="14" t="s">
        <v>9</v>
      </c>
      <c r="C55" s="15">
        <v>50637</v>
      </c>
      <c r="D55" s="15">
        <v>50042</v>
      </c>
      <c r="E55" s="15">
        <v>55662</v>
      </c>
      <c r="F55" s="15">
        <v>69350</v>
      </c>
      <c r="G55" s="15">
        <v>71176</v>
      </c>
      <c r="H55" s="16">
        <v>56767</v>
      </c>
      <c r="I55" s="16">
        <v>54908</v>
      </c>
      <c r="J55" s="16">
        <v>61159</v>
      </c>
      <c r="K55" s="16">
        <v>66189</v>
      </c>
      <c r="L55" s="16">
        <v>67717</v>
      </c>
      <c r="M55" s="16">
        <v>77395</v>
      </c>
      <c r="N55" s="16">
        <v>86467</v>
      </c>
      <c r="O55" s="16">
        <v>91469</v>
      </c>
      <c r="P55" s="16">
        <v>99272</v>
      </c>
      <c r="Q55" s="16">
        <v>110427</v>
      </c>
      <c r="R55" s="16">
        <v>114613</v>
      </c>
      <c r="S55" s="16">
        <v>33224</v>
      </c>
      <c r="T55" s="16">
        <v>36852</v>
      </c>
    </row>
    <row r="56" spans="1:20" ht="11.25" customHeight="1" x14ac:dyDescent="0.2">
      <c r="A56" s="13" t="s">
        <v>28</v>
      </c>
      <c r="B56" s="14" t="s">
        <v>9</v>
      </c>
      <c r="C56" s="15">
        <v>15058</v>
      </c>
      <c r="D56" s="15">
        <v>14609</v>
      </c>
      <c r="E56" s="15">
        <v>14674</v>
      </c>
      <c r="F56" s="15">
        <v>14861</v>
      </c>
      <c r="G56" s="15">
        <v>14698</v>
      </c>
      <c r="H56" s="16">
        <v>13299</v>
      </c>
      <c r="I56" s="16">
        <v>11968</v>
      </c>
      <c r="J56" s="16">
        <v>13133</v>
      </c>
      <c r="K56" s="16">
        <v>12894</v>
      </c>
      <c r="L56" s="16">
        <v>12300</v>
      </c>
      <c r="M56" s="16">
        <v>11860</v>
      </c>
      <c r="N56" s="16">
        <v>11312</v>
      </c>
      <c r="O56" s="16">
        <v>11417</v>
      </c>
      <c r="P56" s="16">
        <v>16544</v>
      </c>
      <c r="Q56" s="16">
        <v>13822</v>
      </c>
      <c r="R56" s="16">
        <v>11672</v>
      </c>
      <c r="S56" s="16">
        <v>3744</v>
      </c>
      <c r="T56" s="16">
        <v>4251</v>
      </c>
    </row>
    <row r="57" spans="1:20" ht="11.25" customHeight="1" x14ac:dyDescent="0.2">
      <c r="A57" s="13" t="s">
        <v>29</v>
      </c>
      <c r="B57" s="14" t="s">
        <v>9</v>
      </c>
      <c r="C57" s="15">
        <v>9264</v>
      </c>
      <c r="D57" s="15">
        <v>10178</v>
      </c>
      <c r="E57" s="15">
        <v>12219</v>
      </c>
      <c r="F57" s="15">
        <v>13715</v>
      </c>
      <c r="G57" s="15">
        <v>16379</v>
      </c>
      <c r="H57" s="16">
        <v>15094</v>
      </c>
      <c r="I57" s="16">
        <v>18197</v>
      </c>
      <c r="J57" s="16">
        <v>18582</v>
      </c>
      <c r="K57" s="16">
        <v>16293</v>
      </c>
      <c r="L57" s="16">
        <v>19399</v>
      </c>
      <c r="M57" s="16">
        <v>23581</v>
      </c>
      <c r="N57" s="16">
        <v>24309</v>
      </c>
      <c r="O57" s="16">
        <v>24990</v>
      </c>
      <c r="P57" s="16">
        <v>24802</v>
      </c>
      <c r="Q57" s="16">
        <v>25227</v>
      </c>
      <c r="R57" s="16">
        <v>26496</v>
      </c>
      <c r="S57" s="16">
        <v>8851</v>
      </c>
      <c r="T57" s="16">
        <v>11989</v>
      </c>
    </row>
    <row r="58" spans="1:20" ht="11.25" customHeight="1" x14ac:dyDescent="0.2">
      <c r="A58" s="7" t="s">
        <v>30</v>
      </c>
      <c r="B58" s="8" t="s">
        <v>13</v>
      </c>
      <c r="C58" s="12">
        <v>74959</v>
      </c>
      <c r="D58" s="12">
        <v>74829</v>
      </c>
      <c r="E58" s="12">
        <v>82555</v>
      </c>
      <c r="F58" s="12">
        <v>97926</v>
      </c>
      <c r="G58" s="12">
        <v>102253</v>
      </c>
      <c r="H58" s="10">
        <v>85160</v>
      </c>
      <c r="I58" s="10">
        <v>85073</v>
      </c>
      <c r="J58" s="10">
        <v>92874</v>
      </c>
      <c r="K58" s="10">
        <v>95376</v>
      </c>
      <c r="L58" s="10">
        <v>99416</v>
      </c>
      <c r="M58" s="10">
        <v>112836</v>
      </c>
      <c r="N58" s="10">
        <v>122088</v>
      </c>
      <c r="O58" s="10">
        <v>127876</v>
      </c>
      <c r="P58" s="10">
        <v>140618</v>
      </c>
      <c r="Q58" s="10">
        <v>149476</v>
      </c>
      <c r="R58" s="10">
        <v>152781</v>
      </c>
      <c r="S58" s="10">
        <v>45819</v>
      </c>
      <c r="T58" s="10">
        <v>53092</v>
      </c>
    </row>
    <row r="59" spans="1:20" ht="11.25" customHeight="1" x14ac:dyDescent="0.2">
      <c r="A59" s="13" t="s">
        <v>31</v>
      </c>
      <c r="B59" s="14" t="s">
        <v>9</v>
      </c>
      <c r="C59" s="15">
        <v>24693</v>
      </c>
      <c r="D59" s="15">
        <v>23931</v>
      </c>
      <c r="E59" s="15">
        <v>25525</v>
      </c>
      <c r="F59" s="15">
        <v>26172</v>
      </c>
      <c r="G59" s="15">
        <v>24150</v>
      </c>
      <c r="H59" s="16">
        <v>20627</v>
      </c>
      <c r="I59" s="16">
        <v>21080</v>
      </c>
      <c r="J59" s="16">
        <v>35944</v>
      </c>
      <c r="K59" s="16">
        <v>34268</v>
      </c>
      <c r="L59" s="16">
        <v>33892</v>
      </c>
      <c r="M59" s="16">
        <v>36853</v>
      </c>
      <c r="N59" s="16">
        <v>39657</v>
      </c>
      <c r="O59" s="16">
        <v>37981</v>
      </c>
      <c r="P59" s="16">
        <v>47947</v>
      </c>
      <c r="Q59" s="16">
        <v>50464</v>
      </c>
      <c r="R59" s="16">
        <v>47977</v>
      </c>
      <c r="S59" s="16">
        <v>13271</v>
      </c>
      <c r="T59" s="16">
        <v>23458</v>
      </c>
    </row>
    <row r="60" spans="1:20" ht="11.25" customHeight="1" x14ac:dyDescent="0.2">
      <c r="A60" s="13" t="s">
        <v>32</v>
      </c>
      <c r="B60" s="14" t="s">
        <v>9</v>
      </c>
      <c r="C60" s="15">
        <v>7967</v>
      </c>
      <c r="D60" s="15">
        <v>7802</v>
      </c>
      <c r="E60" s="15">
        <v>7723</v>
      </c>
      <c r="F60" s="15">
        <v>11323</v>
      </c>
      <c r="G60" s="15">
        <v>13888</v>
      </c>
      <c r="H60" s="16">
        <v>12604</v>
      </c>
      <c r="I60" s="16">
        <v>9711</v>
      </c>
      <c r="J60" s="16">
        <v>10355</v>
      </c>
      <c r="K60" s="16">
        <v>12524</v>
      </c>
      <c r="L60" s="16">
        <v>14074</v>
      </c>
      <c r="M60" s="16">
        <v>16315</v>
      </c>
      <c r="N60" s="16">
        <v>17531</v>
      </c>
      <c r="O60" s="16">
        <v>20711</v>
      </c>
      <c r="P60" s="16">
        <v>20964</v>
      </c>
      <c r="Q60" s="16">
        <v>23750</v>
      </c>
      <c r="R60" s="16">
        <v>25366</v>
      </c>
      <c r="S60" s="16">
        <v>8124</v>
      </c>
      <c r="T60" s="16">
        <v>8554</v>
      </c>
    </row>
    <row r="61" spans="1:20" ht="11.25" customHeight="1" x14ac:dyDescent="0.2">
      <c r="A61" s="13" t="s">
        <v>33</v>
      </c>
      <c r="B61" s="14" t="s">
        <v>9</v>
      </c>
      <c r="C61" s="15">
        <v>37280</v>
      </c>
      <c r="D61" s="15">
        <v>36239</v>
      </c>
      <c r="E61" s="15">
        <v>35328</v>
      </c>
      <c r="F61" s="15">
        <v>37544</v>
      </c>
      <c r="G61" s="15">
        <v>37967</v>
      </c>
      <c r="H61" s="16">
        <v>32423</v>
      </c>
      <c r="I61" s="16">
        <v>31446</v>
      </c>
      <c r="J61" s="16">
        <v>42296</v>
      </c>
      <c r="K61" s="16">
        <v>47019</v>
      </c>
      <c r="L61" s="16">
        <v>54640</v>
      </c>
      <c r="M61" s="16">
        <v>55171</v>
      </c>
      <c r="N61" s="16">
        <v>61550</v>
      </c>
      <c r="O61" s="16">
        <v>80791</v>
      </c>
      <c r="P61" s="16">
        <v>103109</v>
      </c>
      <c r="Q61" s="16">
        <v>102400</v>
      </c>
      <c r="R61" s="16">
        <v>116393</v>
      </c>
      <c r="S61" s="16">
        <v>50268</v>
      </c>
      <c r="T61" s="16">
        <v>75246</v>
      </c>
    </row>
    <row r="62" spans="1:20" ht="11.25" customHeight="1" x14ac:dyDescent="0.2">
      <c r="A62" s="7" t="s">
        <v>34</v>
      </c>
      <c r="B62" s="8" t="s">
        <v>13</v>
      </c>
      <c r="C62" s="12">
        <v>69940</v>
      </c>
      <c r="D62" s="12">
        <v>67972</v>
      </c>
      <c r="E62" s="12">
        <v>68576</v>
      </c>
      <c r="F62" s="12">
        <v>75039</v>
      </c>
      <c r="G62" s="12">
        <v>76005</v>
      </c>
      <c r="H62" s="10">
        <v>65654</v>
      </c>
      <c r="I62" s="10">
        <v>62237</v>
      </c>
      <c r="J62" s="10">
        <v>88595</v>
      </c>
      <c r="K62" s="10">
        <v>93811</v>
      </c>
      <c r="L62" s="10">
        <v>102606</v>
      </c>
      <c r="M62" s="10">
        <v>108339</v>
      </c>
      <c r="N62" s="10">
        <v>118738</v>
      </c>
      <c r="O62" s="10">
        <v>139483</v>
      </c>
      <c r="P62" s="10">
        <v>172020</v>
      </c>
      <c r="Q62" s="10">
        <v>176614</v>
      </c>
      <c r="R62" s="10">
        <v>189736</v>
      </c>
      <c r="S62" s="10">
        <v>71663</v>
      </c>
      <c r="T62" s="10">
        <v>107258</v>
      </c>
    </row>
    <row r="63" spans="1:20" ht="11.25" customHeight="1" x14ac:dyDescent="0.2">
      <c r="A63" s="11" t="s">
        <v>35</v>
      </c>
      <c r="B63" s="8" t="s">
        <v>7</v>
      </c>
      <c r="C63" s="12">
        <v>202449</v>
      </c>
      <c r="D63" s="12">
        <v>200953</v>
      </c>
      <c r="E63" s="12">
        <v>212348</v>
      </c>
      <c r="F63" s="12">
        <v>239791</v>
      </c>
      <c r="G63" s="12">
        <v>247406</v>
      </c>
      <c r="H63" s="12">
        <v>210156</v>
      </c>
      <c r="I63" s="12">
        <v>206284</v>
      </c>
      <c r="J63" s="12">
        <v>249597</v>
      </c>
      <c r="K63" s="12">
        <v>262580</v>
      </c>
      <c r="L63" s="12">
        <v>282284</v>
      </c>
      <c r="M63" s="12">
        <v>313198</v>
      </c>
      <c r="N63" s="12">
        <v>339727</v>
      </c>
      <c r="O63" s="10">
        <v>372429</v>
      </c>
      <c r="P63" s="10">
        <v>424420</v>
      </c>
      <c r="Q63" s="10">
        <v>435313</v>
      </c>
      <c r="R63" s="10">
        <v>457855</v>
      </c>
      <c r="S63" s="10">
        <f t="shared" ref="S63" si="5">+S54+S58+S62</f>
        <v>148106</v>
      </c>
      <c r="T63" s="10">
        <v>199229</v>
      </c>
    </row>
    <row r="64" spans="1:20" ht="11.25" customHeight="1" x14ac:dyDescent="0.2">
      <c r="A64" s="8" t="s">
        <v>36</v>
      </c>
      <c r="B64" s="17" t="s">
        <v>37</v>
      </c>
      <c r="C64" s="12">
        <v>2744786</v>
      </c>
      <c r="D64" s="12">
        <v>2910774</v>
      </c>
      <c r="E64" s="12">
        <v>2787639</v>
      </c>
      <c r="F64" s="12">
        <v>2905924</v>
      </c>
      <c r="G64" s="12">
        <v>2982719</v>
      </c>
      <c r="H64" s="10">
        <v>2728386</v>
      </c>
      <c r="I64" s="10">
        <v>3004887</v>
      </c>
      <c r="J64" s="10">
        <v>3367203</v>
      </c>
      <c r="K64" s="10">
        <v>3688756</v>
      </c>
      <c r="L64" s="10">
        <v>3869627</v>
      </c>
      <c r="M64" s="10">
        <v>4036488</v>
      </c>
      <c r="N64" s="10">
        <v>4274686</v>
      </c>
      <c r="O64" s="10">
        <v>4593782</v>
      </c>
      <c r="P64" s="10">
        <v>4841999</v>
      </c>
      <c r="Q64" s="10">
        <v>5054974</v>
      </c>
      <c r="R64" s="10">
        <v>5211757</v>
      </c>
      <c r="S64" s="10">
        <v>1119699</v>
      </c>
      <c r="T64" s="10">
        <v>1527933</v>
      </c>
    </row>
    <row r="65" spans="1:20" ht="11.25" customHeight="1" x14ac:dyDescent="0.2">
      <c r="A65" s="22" t="s">
        <v>41</v>
      </c>
      <c r="B65" s="22"/>
      <c r="C65" s="25"/>
      <c r="D65" s="26"/>
      <c r="E65" s="26"/>
      <c r="F65" s="26"/>
      <c r="G65" s="26"/>
      <c r="H65" s="25"/>
      <c r="I65" s="25"/>
      <c r="J65" s="25"/>
      <c r="K65" s="25"/>
      <c r="L65" s="24"/>
      <c r="M65" s="23"/>
      <c r="N65" s="23"/>
      <c r="O65" s="25"/>
      <c r="P65" s="23"/>
      <c r="Q65" s="23"/>
      <c r="R65" s="23"/>
      <c r="S65" s="23"/>
      <c r="T65" s="23"/>
    </row>
    <row r="66" spans="1:20" ht="11.25" customHeight="1" x14ac:dyDescent="0.2">
      <c r="A66" s="7" t="s">
        <v>2</v>
      </c>
      <c r="B66" s="8" t="s">
        <v>3</v>
      </c>
      <c r="C66" s="9">
        <v>5662140</v>
      </c>
      <c r="D66" s="9">
        <v>6049327</v>
      </c>
      <c r="E66" s="9">
        <v>5642554</v>
      </c>
      <c r="F66" s="9">
        <v>5721230</v>
      </c>
      <c r="G66" s="9">
        <v>5646857</v>
      </c>
      <c r="H66" s="10">
        <v>5121522</v>
      </c>
      <c r="I66" s="10">
        <v>5607444</v>
      </c>
      <c r="J66" s="10">
        <v>6184143</v>
      </c>
      <c r="K66" s="18">
        <v>6969358</v>
      </c>
      <c r="L66" s="18">
        <v>7327688</v>
      </c>
      <c r="M66" s="10">
        <v>7537830</v>
      </c>
      <c r="N66" s="10">
        <v>7981927</v>
      </c>
      <c r="O66" s="10">
        <v>8390029</v>
      </c>
      <c r="P66" s="10">
        <v>8982070</v>
      </c>
      <c r="Q66" s="10">
        <v>9267622</v>
      </c>
      <c r="R66" s="10">
        <v>9467259</v>
      </c>
      <c r="S66" s="10">
        <v>2100212</v>
      </c>
      <c r="T66" s="10">
        <v>2929587</v>
      </c>
    </row>
    <row r="67" spans="1:20" ht="11.25" customHeight="1" x14ac:dyDescent="0.2">
      <c r="A67" s="7" t="s">
        <v>4</v>
      </c>
      <c r="B67" s="8" t="s">
        <v>5</v>
      </c>
      <c r="C67" s="9">
        <v>333506</v>
      </c>
      <c r="D67" s="9">
        <v>358273</v>
      </c>
      <c r="E67" s="9">
        <v>383023</v>
      </c>
      <c r="F67" s="9">
        <v>414728</v>
      </c>
      <c r="G67" s="9">
        <v>433203</v>
      </c>
      <c r="H67" s="10">
        <v>470386</v>
      </c>
      <c r="I67" s="10">
        <v>508121</v>
      </c>
      <c r="J67" s="10">
        <v>567567</v>
      </c>
      <c r="K67" s="18">
        <v>619966</v>
      </c>
      <c r="L67" s="18">
        <v>662738</v>
      </c>
      <c r="M67" s="10">
        <v>732072</v>
      </c>
      <c r="N67" s="10">
        <v>745614</v>
      </c>
      <c r="O67" s="10">
        <v>816246</v>
      </c>
      <c r="P67" s="10">
        <v>883239</v>
      </c>
      <c r="Q67" s="10">
        <v>974898</v>
      </c>
      <c r="R67" s="10">
        <v>978689</v>
      </c>
      <c r="S67" s="10">
        <v>419207</v>
      </c>
      <c r="T67" s="10">
        <v>522605</v>
      </c>
    </row>
    <row r="68" spans="1:20" ht="11.25" customHeight="1" x14ac:dyDescent="0.2">
      <c r="A68" s="11" t="s">
        <v>6</v>
      </c>
      <c r="B68" s="8" t="s">
        <v>7</v>
      </c>
      <c r="C68" s="12">
        <v>5995646</v>
      </c>
      <c r="D68" s="12">
        <v>6407600</v>
      </c>
      <c r="E68" s="12">
        <v>6025577</v>
      </c>
      <c r="F68" s="12">
        <v>6135958</v>
      </c>
      <c r="G68" s="12">
        <v>6080060</v>
      </c>
      <c r="H68" s="10">
        <v>5591908</v>
      </c>
      <c r="I68" s="10">
        <v>6115565</v>
      </c>
      <c r="J68" s="10">
        <v>6751710</v>
      </c>
      <c r="K68" s="19">
        <v>7589324</v>
      </c>
      <c r="L68" s="19">
        <v>7990426</v>
      </c>
      <c r="M68" s="10">
        <v>8269902</v>
      </c>
      <c r="N68" s="10">
        <v>8727541</v>
      </c>
      <c r="O68" s="10">
        <v>9206275</v>
      </c>
      <c r="P68" s="10">
        <v>9865309</v>
      </c>
      <c r="Q68" s="10">
        <v>10242520</v>
      </c>
      <c r="R68" s="10">
        <v>10445948</v>
      </c>
      <c r="S68" s="10">
        <f t="shared" ref="S68" si="6">+S66+S67</f>
        <v>2519419</v>
      </c>
      <c r="T68" s="10">
        <v>3452192</v>
      </c>
    </row>
    <row r="69" spans="1:20" ht="11.25" customHeight="1" x14ac:dyDescent="0.2">
      <c r="A69" s="13" t="s">
        <v>8</v>
      </c>
      <c r="B69" s="14" t="s">
        <v>9</v>
      </c>
      <c r="C69" s="15">
        <v>140771</v>
      </c>
      <c r="D69" s="15">
        <v>171681</v>
      </c>
      <c r="E69" s="15">
        <v>186894</v>
      </c>
      <c r="F69" s="15">
        <v>205699</v>
      </c>
      <c r="G69" s="15">
        <v>138766</v>
      </c>
      <c r="H69" s="16">
        <v>163316</v>
      </c>
      <c r="I69" s="16">
        <v>196399</v>
      </c>
      <c r="J69" s="16">
        <v>245366</v>
      </c>
      <c r="K69" s="20">
        <v>236742</v>
      </c>
      <c r="L69" s="20">
        <v>261858</v>
      </c>
      <c r="M69" s="16">
        <v>295617</v>
      </c>
      <c r="N69" s="16">
        <v>310699</v>
      </c>
      <c r="O69" s="16">
        <v>347951</v>
      </c>
      <c r="P69" s="16">
        <v>375815</v>
      </c>
      <c r="Q69" s="16">
        <v>411396</v>
      </c>
      <c r="R69" s="16">
        <v>377928</v>
      </c>
      <c r="S69" s="16">
        <v>186615</v>
      </c>
      <c r="T69" s="16">
        <v>218715</v>
      </c>
    </row>
    <row r="70" spans="1:20" ht="11.25" customHeight="1" x14ac:dyDescent="0.2">
      <c r="A70" s="13" t="s">
        <v>10</v>
      </c>
      <c r="B70" s="14" t="s">
        <v>9</v>
      </c>
      <c r="C70" s="15">
        <v>115269</v>
      </c>
      <c r="D70" s="15">
        <v>162074</v>
      </c>
      <c r="E70" s="15">
        <v>122438</v>
      </c>
      <c r="F70" s="15">
        <v>134647</v>
      </c>
      <c r="G70" s="15">
        <v>126093</v>
      </c>
      <c r="H70" s="16">
        <v>113316</v>
      </c>
      <c r="I70" s="16">
        <v>113388</v>
      </c>
      <c r="J70" s="16">
        <v>110246</v>
      </c>
      <c r="K70" s="20">
        <v>143296</v>
      </c>
      <c r="L70" s="20">
        <v>152233</v>
      </c>
      <c r="M70" s="16">
        <v>147461</v>
      </c>
      <c r="N70" s="16">
        <v>147620</v>
      </c>
      <c r="O70" s="16">
        <v>174050</v>
      </c>
      <c r="P70" s="16">
        <v>221439</v>
      </c>
      <c r="Q70" s="16">
        <v>227400</v>
      </c>
      <c r="R70" s="16">
        <v>252657</v>
      </c>
      <c r="S70" s="16">
        <v>149336</v>
      </c>
      <c r="T70" s="16">
        <v>163209</v>
      </c>
    </row>
    <row r="71" spans="1:20" ht="11.25" customHeight="1" x14ac:dyDescent="0.2">
      <c r="A71" s="13" t="s">
        <v>11</v>
      </c>
      <c r="B71" s="14" t="s">
        <v>9</v>
      </c>
      <c r="C71" s="15">
        <v>697850</v>
      </c>
      <c r="D71" s="15">
        <v>772739</v>
      </c>
      <c r="E71" s="15">
        <v>752084</v>
      </c>
      <c r="F71" s="15">
        <v>810123</v>
      </c>
      <c r="G71" s="15">
        <v>821703</v>
      </c>
      <c r="H71" s="16">
        <v>738242</v>
      </c>
      <c r="I71" s="16">
        <v>758394</v>
      </c>
      <c r="J71" s="16">
        <v>803952</v>
      </c>
      <c r="K71" s="20">
        <v>811371</v>
      </c>
      <c r="L71" s="20">
        <v>822300</v>
      </c>
      <c r="M71" s="16">
        <v>877064</v>
      </c>
      <c r="N71" s="16">
        <v>916386</v>
      </c>
      <c r="O71" s="16">
        <v>968237</v>
      </c>
      <c r="P71" s="16">
        <v>1092362</v>
      </c>
      <c r="Q71" s="16">
        <v>1166708</v>
      </c>
      <c r="R71" s="16">
        <v>1235284</v>
      </c>
      <c r="S71" s="16">
        <v>781563</v>
      </c>
      <c r="T71" s="16">
        <v>791252</v>
      </c>
    </row>
    <row r="72" spans="1:20" ht="11.25" customHeight="1" x14ac:dyDescent="0.2">
      <c r="A72" s="7" t="s">
        <v>12</v>
      </c>
      <c r="B72" s="8" t="s">
        <v>13</v>
      </c>
      <c r="C72" s="12">
        <v>953890</v>
      </c>
      <c r="D72" s="12">
        <v>1106494</v>
      </c>
      <c r="E72" s="12">
        <v>1061416</v>
      </c>
      <c r="F72" s="12">
        <v>1150469</v>
      </c>
      <c r="G72" s="12">
        <v>1086562</v>
      </c>
      <c r="H72" s="10">
        <v>1014874</v>
      </c>
      <c r="I72" s="10">
        <v>1068181</v>
      </c>
      <c r="J72" s="10">
        <v>1159564</v>
      </c>
      <c r="K72" s="19">
        <v>1191409</v>
      </c>
      <c r="L72" s="19">
        <v>1236391</v>
      </c>
      <c r="M72" s="10">
        <v>1320142</v>
      </c>
      <c r="N72" s="10">
        <v>1374705</v>
      </c>
      <c r="O72" s="10">
        <v>1490238</v>
      </c>
      <c r="P72" s="10">
        <v>1689616</v>
      </c>
      <c r="Q72" s="10">
        <v>1805504</v>
      </c>
      <c r="R72" s="10">
        <v>1865869</v>
      </c>
      <c r="S72" s="10">
        <v>1117514</v>
      </c>
      <c r="T72" s="10">
        <v>1173176</v>
      </c>
    </row>
    <row r="73" spans="1:20" ht="11.25" customHeight="1" x14ac:dyDescent="0.2">
      <c r="A73" s="13" t="s">
        <v>14</v>
      </c>
      <c r="B73" s="14" t="s">
        <v>9</v>
      </c>
      <c r="C73" s="15">
        <v>565778</v>
      </c>
      <c r="D73" s="15">
        <v>552537</v>
      </c>
      <c r="E73" s="15">
        <v>604560</v>
      </c>
      <c r="F73" s="15">
        <v>601324</v>
      </c>
      <c r="G73" s="15">
        <v>653891</v>
      </c>
      <c r="H73" s="16">
        <v>624029</v>
      </c>
      <c r="I73" s="16">
        <v>746506</v>
      </c>
      <c r="J73" s="16">
        <v>818356</v>
      </c>
      <c r="K73" s="20">
        <v>839148</v>
      </c>
      <c r="L73" s="20">
        <v>805741</v>
      </c>
      <c r="M73" s="16">
        <v>807370</v>
      </c>
      <c r="N73" s="16">
        <v>825366</v>
      </c>
      <c r="O73" s="16">
        <v>857295</v>
      </c>
      <c r="P73" s="16">
        <v>904867</v>
      </c>
      <c r="Q73" s="16">
        <v>943469</v>
      </c>
      <c r="R73" s="16">
        <v>889309</v>
      </c>
      <c r="S73" s="16">
        <v>360089</v>
      </c>
      <c r="T73" s="16">
        <v>433167</v>
      </c>
    </row>
    <row r="74" spans="1:20" ht="11.25" customHeight="1" x14ac:dyDescent="0.2">
      <c r="A74" s="13" t="s">
        <v>15</v>
      </c>
      <c r="B74" s="14" t="s">
        <v>9</v>
      </c>
      <c r="C74" s="15">
        <v>510247</v>
      </c>
      <c r="D74" s="15">
        <v>579043</v>
      </c>
      <c r="E74" s="15">
        <v>600746</v>
      </c>
      <c r="F74" s="15">
        <v>630970</v>
      </c>
      <c r="G74" s="15">
        <v>796929</v>
      </c>
      <c r="H74" s="16">
        <v>828474</v>
      </c>
      <c r="I74" s="16">
        <v>1021186</v>
      </c>
      <c r="J74" s="16">
        <v>1087435</v>
      </c>
      <c r="K74" s="21">
        <v>1071537</v>
      </c>
      <c r="L74" s="21">
        <v>1081657</v>
      </c>
      <c r="M74" s="16">
        <v>1092980</v>
      </c>
      <c r="N74" s="16">
        <v>1126119</v>
      </c>
      <c r="O74" s="16">
        <v>1239869</v>
      </c>
      <c r="P74" s="16">
        <v>1310134</v>
      </c>
      <c r="Q74" s="16">
        <v>1293184</v>
      </c>
      <c r="R74" s="16">
        <v>1327242</v>
      </c>
      <c r="S74" s="16">
        <v>613758</v>
      </c>
      <c r="T74" s="16">
        <v>710766</v>
      </c>
    </row>
    <row r="75" spans="1:20" ht="11.25" customHeight="1" x14ac:dyDescent="0.2">
      <c r="A75" s="13" t="s">
        <v>16</v>
      </c>
      <c r="B75" s="14" t="s">
        <v>9</v>
      </c>
      <c r="C75" s="15">
        <v>1432499</v>
      </c>
      <c r="D75" s="15">
        <v>1499701</v>
      </c>
      <c r="E75" s="15">
        <v>1625811</v>
      </c>
      <c r="F75" s="15">
        <v>1685402</v>
      </c>
      <c r="G75" s="15">
        <v>1632722</v>
      </c>
      <c r="H75" s="16">
        <v>1560671</v>
      </c>
      <c r="I75" s="16">
        <v>1625988</v>
      </c>
      <c r="J75" s="16">
        <v>1749947</v>
      </c>
      <c r="K75" s="20">
        <v>1756832</v>
      </c>
      <c r="L75" s="20">
        <v>1844122</v>
      </c>
      <c r="M75" s="16">
        <v>1813876</v>
      </c>
      <c r="N75" s="16">
        <v>1841156</v>
      </c>
      <c r="O75" s="16">
        <v>2108586</v>
      </c>
      <c r="P75" s="16">
        <v>2326303</v>
      </c>
      <c r="Q75" s="16">
        <v>2352010</v>
      </c>
      <c r="R75" s="16">
        <v>2397844</v>
      </c>
      <c r="S75" s="16">
        <v>1155095</v>
      </c>
      <c r="T75" s="16">
        <v>1308152</v>
      </c>
    </row>
    <row r="76" spans="1:20" ht="11.25" customHeight="1" x14ac:dyDescent="0.2">
      <c r="A76" s="7" t="s">
        <v>17</v>
      </c>
      <c r="B76" s="8" t="s">
        <v>13</v>
      </c>
      <c r="C76" s="12">
        <v>2508524</v>
      </c>
      <c r="D76" s="12">
        <v>2631281</v>
      </c>
      <c r="E76" s="12">
        <v>2831117</v>
      </c>
      <c r="F76" s="12">
        <v>2917696</v>
      </c>
      <c r="G76" s="12">
        <v>3083542</v>
      </c>
      <c r="H76" s="10">
        <v>3013174</v>
      </c>
      <c r="I76" s="10">
        <v>3393680</v>
      </c>
      <c r="J76" s="10">
        <v>3655738</v>
      </c>
      <c r="K76" s="19">
        <v>3667517</v>
      </c>
      <c r="L76" s="19">
        <v>3731520</v>
      </c>
      <c r="M76" s="10">
        <v>3714226</v>
      </c>
      <c r="N76" s="10">
        <v>3792641</v>
      </c>
      <c r="O76" s="10">
        <v>4205750</v>
      </c>
      <c r="P76" s="10">
        <v>4541304</v>
      </c>
      <c r="Q76" s="10">
        <v>4588663</v>
      </c>
      <c r="R76" s="10">
        <v>4614395</v>
      </c>
      <c r="S76" s="10">
        <v>2128942</v>
      </c>
      <c r="T76" s="10">
        <v>2452085</v>
      </c>
    </row>
    <row r="77" spans="1:20" ht="11.25" customHeight="1" x14ac:dyDescent="0.2">
      <c r="A77" s="13" t="s">
        <v>18</v>
      </c>
      <c r="B77" s="14" t="s">
        <v>9</v>
      </c>
      <c r="C77" s="15">
        <v>270617</v>
      </c>
      <c r="D77" s="15">
        <v>285207</v>
      </c>
      <c r="E77" s="15">
        <v>316167</v>
      </c>
      <c r="F77" s="15">
        <v>308668</v>
      </c>
      <c r="G77" s="15">
        <v>345427</v>
      </c>
      <c r="H77" s="16">
        <v>313881</v>
      </c>
      <c r="I77" s="16">
        <v>363553</v>
      </c>
      <c r="J77" s="16">
        <v>366346</v>
      </c>
      <c r="K77" s="20">
        <v>396114</v>
      </c>
      <c r="L77" s="20">
        <v>412709</v>
      </c>
      <c r="M77" s="16">
        <v>443657</v>
      </c>
      <c r="N77" s="16">
        <v>471947</v>
      </c>
      <c r="O77" s="16">
        <v>531591</v>
      </c>
      <c r="P77" s="16">
        <v>561607</v>
      </c>
      <c r="Q77" s="16">
        <v>552858</v>
      </c>
      <c r="R77" s="16">
        <v>595778</v>
      </c>
      <c r="S77" s="16">
        <v>348756</v>
      </c>
      <c r="T77" s="16">
        <v>352480</v>
      </c>
    </row>
    <row r="78" spans="1:20" ht="11.25" customHeight="1" x14ac:dyDescent="0.2">
      <c r="A78" s="13" t="s">
        <v>19</v>
      </c>
      <c r="B78" s="14" t="s">
        <v>9</v>
      </c>
      <c r="C78" s="15">
        <v>796141</v>
      </c>
      <c r="D78" s="15">
        <v>888648</v>
      </c>
      <c r="E78" s="15">
        <v>868759</v>
      </c>
      <c r="F78" s="15">
        <v>892936</v>
      </c>
      <c r="G78" s="15">
        <v>848067</v>
      </c>
      <c r="H78" s="16">
        <v>748392</v>
      </c>
      <c r="I78" s="16">
        <v>683134</v>
      </c>
      <c r="J78" s="16">
        <v>650145</v>
      </c>
      <c r="K78" s="20">
        <v>769652</v>
      </c>
      <c r="L78" s="20">
        <v>889761</v>
      </c>
      <c r="M78" s="16">
        <v>995304</v>
      </c>
      <c r="N78" s="16">
        <v>1011450</v>
      </c>
      <c r="O78" s="16">
        <v>1096435</v>
      </c>
      <c r="P78" s="16">
        <v>1008223</v>
      </c>
      <c r="Q78" s="16">
        <v>960093</v>
      </c>
      <c r="R78" s="16">
        <v>933910</v>
      </c>
      <c r="S78" s="16">
        <v>536727</v>
      </c>
      <c r="T78" s="16">
        <v>616519</v>
      </c>
    </row>
    <row r="79" spans="1:20" ht="11.25" customHeight="1" x14ac:dyDescent="0.2">
      <c r="A79" s="13" t="s">
        <v>20</v>
      </c>
      <c r="B79" s="14" t="s">
        <v>9</v>
      </c>
      <c r="C79" s="15">
        <v>54993</v>
      </c>
      <c r="D79" s="15">
        <v>63563</v>
      </c>
      <c r="E79" s="15">
        <v>77039</v>
      </c>
      <c r="F79" s="15">
        <v>84772</v>
      </c>
      <c r="G79" s="15">
        <v>77988</v>
      </c>
      <c r="H79" s="16">
        <v>76348</v>
      </c>
      <c r="I79" s="16">
        <v>74331</v>
      </c>
      <c r="J79" s="16">
        <v>91093</v>
      </c>
      <c r="K79" s="20">
        <v>97407</v>
      </c>
      <c r="L79" s="20">
        <v>108419</v>
      </c>
      <c r="M79" s="16">
        <v>116494</v>
      </c>
      <c r="N79" s="16">
        <v>143335</v>
      </c>
      <c r="O79" s="16">
        <v>120588</v>
      </c>
      <c r="P79" s="16">
        <v>132469</v>
      </c>
      <c r="Q79" s="16">
        <v>140989</v>
      </c>
      <c r="R79" s="16">
        <v>154583</v>
      </c>
      <c r="S79" s="16">
        <v>96017</v>
      </c>
      <c r="T79" s="16">
        <v>108822</v>
      </c>
    </row>
    <row r="80" spans="1:20" ht="11.25" customHeight="1" x14ac:dyDescent="0.2">
      <c r="A80" s="7" t="s">
        <v>21</v>
      </c>
      <c r="B80" s="8" t="s">
        <v>13</v>
      </c>
      <c r="C80" s="12">
        <v>1121751</v>
      </c>
      <c r="D80" s="12">
        <v>1237418</v>
      </c>
      <c r="E80" s="12">
        <v>1261965</v>
      </c>
      <c r="F80" s="12">
        <v>1286376</v>
      </c>
      <c r="G80" s="12">
        <v>1271482</v>
      </c>
      <c r="H80" s="10">
        <v>1138621</v>
      </c>
      <c r="I80" s="10">
        <v>1121018</v>
      </c>
      <c r="J80" s="10">
        <v>1107584</v>
      </c>
      <c r="K80" s="19">
        <v>1263173</v>
      </c>
      <c r="L80" s="19">
        <v>1410889</v>
      </c>
      <c r="M80" s="10">
        <v>1555455</v>
      </c>
      <c r="N80" s="10">
        <v>1626732</v>
      </c>
      <c r="O80" s="10">
        <v>1748614</v>
      </c>
      <c r="P80" s="10">
        <v>1702299</v>
      </c>
      <c r="Q80" s="10">
        <v>1653940</v>
      </c>
      <c r="R80" s="10">
        <v>1684271</v>
      </c>
      <c r="S80" s="10">
        <v>981500</v>
      </c>
      <c r="T80" s="10">
        <v>1077821</v>
      </c>
    </row>
    <row r="81" spans="1:20" ht="11.25" customHeight="1" x14ac:dyDescent="0.2">
      <c r="A81" s="11" t="s">
        <v>22</v>
      </c>
      <c r="B81" s="8" t="s">
        <v>7</v>
      </c>
      <c r="C81" s="12">
        <v>4584165</v>
      </c>
      <c r="D81" s="12">
        <v>4975193</v>
      </c>
      <c r="E81" s="12">
        <v>5154498</v>
      </c>
      <c r="F81" s="12">
        <v>5354541</v>
      </c>
      <c r="G81" s="12">
        <v>5441586</v>
      </c>
      <c r="H81" s="12">
        <v>5166669</v>
      </c>
      <c r="I81" s="12">
        <v>5582879</v>
      </c>
      <c r="J81" s="12">
        <v>5922886</v>
      </c>
      <c r="K81" s="19">
        <v>6122099</v>
      </c>
      <c r="L81" s="19">
        <v>6378800</v>
      </c>
      <c r="M81" s="12">
        <v>6589823</v>
      </c>
      <c r="N81" s="12">
        <v>6794078</v>
      </c>
      <c r="O81" s="10">
        <v>7444602</v>
      </c>
      <c r="P81" s="10">
        <v>7933219</v>
      </c>
      <c r="Q81" s="10">
        <v>8048107</v>
      </c>
      <c r="R81" s="10">
        <v>8164535</v>
      </c>
      <c r="S81" s="10">
        <f t="shared" ref="S81" si="7">+S72+S76+S80</f>
        <v>4227956</v>
      </c>
      <c r="T81" s="10">
        <v>4703082</v>
      </c>
    </row>
    <row r="82" spans="1:20" ht="11.25" customHeight="1" x14ac:dyDescent="0.2">
      <c r="A82" s="13" t="s">
        <v>23</v>
      </c>
      <c r="B82" s="14" t="s">
        <v>9</v>
      </c>
      <c r="C82" s="15">
        <v>220356</v>
      </c>
      <c r="D82" s="15">
        <v>211593</v>
      </c>
      <c r="E82" s="15">
        <v>247212</v>
      </c>
      <c r="F82" s="15">
        <v>273546</v>
      </c>
      <c r="G82" s="15">
        <v>265322</v>
      </c>
      <c r="H82" s="16">
        <v>273354</v>
      </c>
      <c r="I82" s="16">
        <v>292065</v>
      </c>
      <c r="J82" s="16">
        <v>337111</v>
      </c>
      <c r="K82" s="20">
        <v>342364</v>
      </c>
      <c r="L82" s="20">
        <v>381316</v>
      </c>
      <c r="M82" s="16">
        <v>447439</v>
      </c>
      <c r="N82" s="16">
        <v>474301</v>
      </c>
      <c r="O82" s="16">
        <v>547689</v>
      </c>
      <c r="P82" s="16">
        <v>569913</v>
      </c>
      <c r="Q82" s="16">
        <v>611111</v>
      </c>
      <c r="R82" s="16">
        <v>593731</v>
      </c>
      <c r="S82" s="16">
        <v>372391</v>
      </c>
      <c r="T82" s="16">
        <v>403843</v>
      </c>
    </row>
    <row r="83" spans="1:20" ht="11.25" customHeight="1" x14ac:dyDescent="0.2">
      <c r="A83" s="13" t="s">
        <v>24</v>
      </c>
      <c r="B83" s="14" t="s">
        <v>9</v>
      </c>
      <c r="C83" s="15">
        <v>357730</v>
      </c>
      <c r="D83" s="15">
        <v>400453</v>
      </c>
      <c r="E83" s="15">
        <v>413319</v>
      </c>
      <c r="F83" s="15">
        <v>446485</v>
      </c>
      <c r="G83" s="15">
        <v>469891</v>
      </c>
      <c r="H83" s="16">
        <v>415775</v>
      </c>
      <c r="I83" s="16">
        <v>455448</v>
      </c>
      <c r="J83" s="16">
        <v>569348</v>
      </c>
      <c r="K83" s="20">
        <v>705160</v>
      </c>
      <c r="L83" s="20">
        <v>804324</v>
      </c>
      <c r="M83" s="16">
        <v>884770</v>
      </c>
      <c r="N83" s="16">
        <v>1015678</v>
      </c>
      <c r="O83" s="16">
        <v>1044648</v>
      </c>
      <c r="P83" s="16">
        <v>1110545</v>
      </c>
      <c r="Q83" s="16">
        <v>1085936</v>
      </c>
      <c r="R83" s="16">
        <v>1148023</v>
      </c>
      <c r="S83" s="16">
        <v>649520</v>
      </c>
      <c r="T83" s="16">
        <v>643491</v>
      </c>
    </row>
    <row r="84" spans="1:20" ht="11.25" customHeight="1" x14ac:dyDescent="0.2">
      <c r="A84" s="13" t="s">
        <v>25</v>
      </c>
      <c r="B84" s="14" t="s">
        <v>9</v>
      </c>
      <c r="C84" s="15">
        <v>22160</v>
      </c>
      <c r="D84" s="15">
        <v>31324</v>
      </c>
      <c r="E84" s="15">
        <v>24548</v>
      </c>
      <c r="F84" s="15">
        <v>27639</v>
      </c>
      <c r="G84" s="15">
        <v>37645</v>
      </c>
      <c r="H84" s="16">
        <v>47903</v>
      </c>
      <c r="I84" s="16">
        <v>59735</v>
      </c>
      <c r="J84" s="16">
        <v>56393</v>
      </c>
      <c r="K84" s="20">
        <v>39610</v>
      </c>
      <c r="L84" s="20">
        <v>43063</v>
      </c>
      <c r="M84" s="16">
        <v>41741</v>
      </c>
      <c r="N84" s="16">
        <v>44307</v>
      </c>
      <c r="O84" s="16">
        <v>56110</v>
      </c>
      <c r="P84" s="16">
        <v>72583</v>
      </c>
      <c r="Q84" s="16">
        <v>94190</v>
      </c>
      <c r="R84" s="16">
        <v>91649</v>
      </c>
      <c r="S84" s="16">
        <v>53939</v>
      </c>
      <c r="T84" s="16">
        <v>61721</v>
      </c>
    </row>
    <row r="85" spans="1:20" ht="11.25" customHeight="1" x14ac:dyDescent="0.2">
      <c r="A85" s="7" t="s">
        <v>26</v>
      </c>
      <c r="B85" s="8" t="s">
        <v>13</v>
      </c>
      <c r="C85" s="12">
        <v>600246</v>
      </c>
      <c r="D85" s="12">
        <v>643370</v>
      </c>
      <c r="E85" s="12">
        <v>685079</v>
      </c>
      <c r="F85" s="12">
        <v>747670</v>
      </c>
      <c r="G85" s="12">
        <v>772858</v>
      </c>
      <c r="H85" s="10">
        <v>737032</v>
      </c>
      <c r="I85" s="10">
        <v>807248</v>
      </c>
      <c r="J85" s="10">
        <v>962852</v>
      </c>
      <c r="K85" s="19">
        <v>1087134</v>
      </c>
      <c r="L85" s="19">
        <v>1228703</v>
      </c>
      <c r="M85" s="10">
        <v>1373950</v>
      </c>
      <c r="N85" s="10">
        <v>1534286</v>
      </c>
      <c r="O85" s="10">
        <v>1648447</v>
      </c>
      <c r="P85" s="10">
        <v>1753041</v>
      </c>
      <c r="Q85" s="10">
        <v>1791237</v>
      </c>
      <c r="R85" s="10">
        <v>1833403</v>
      </c>
      <c r="S85" s="10">
        <v>1075850</v>
      </c>
      <c r="T85" s="10">
        <v>1109055</v>
      </c>
    </row>
    <row r="86" spans="1:20" ht="11.25" customHeight="1" x14ac:dyDescent="0.2">
      <c r="A86" s="13" t="s">
        <v>27</v>
      </c>
      <c r="B86" s="14" t="s">
        <v>9</v>
      </c>
      <c r="C86" s="15">
        <v>760671</v>
      </c>
      <c r="D86" s="15">
        <v>811154</v>
      </c>
      <c r="E86" s="15">
        <v>1013881</v>
      </c>
      <c r="F86" s="15">
        <v>1014004</v>
      </c>
      <c r="G86" s="15">
        <v>956410</v>
      </c>
      <c r="H86" s="16">
        <v>825020</v>
      </c>
      <c r="I86" s="16">
        <v>839787</v>
      </c>
      <c r="J86" s="16">
        <v>771579</v>
      </c>
      <c r="K86" s="20">
        <v>793862</v>
      </c>
      <c r="L86" s="20">
        <v>841296</v>
      </c>
      <c r="M86" s="16">
        <v>913738</v>
      </c>
      <c r="N86" s="16">
        <v>1000905</v>
      </c>
      <c r="O86" s="16">
        <v>1072964</v>
      </c>
      <c r="P86" s="16">
        <v>1116133</v>
      </c>
      <c r="Q86" s="16">
        <v>1191161</v>
      </c>
      <c r="R86" s="16">
        <v>1201100</v>
      </c>
      <c r="S86" s="16">
        <v>594852</v>
      </c>
      <c r="T86" s="16">
        <v>650137</v>
      </c>
    </row>
    <row r="87" spans="1:20" ht="11.25" customHeight="1" x14ac:dyDescent="0.2">
      <c r="A87" s="13" t="s">
        <v>28</v>
      </c>
      <c r="B87" s="14" t="s">
        <v>9</v>
      </c>
      <c r="C87" s="15">
        <v>114030</v>
      </c>
      <c r="D87" s="15">
        <v>122687</v>
      </c>
      <c r="E87" s="15">
        <v>132266</v>
      </c>
      <c r="F87" s="15">
        <v>140337</v>
      </c>
      <c r="G87" s="15">
        <v>169965</v>
      </c>
      <c r="H87" s="16">
        <v>168931</v>
      </c>
      <c r="I87" s="16">
        <v>172028</v>
      </c>
      <c r="J87" s="16">
        <v>184714</v>
      </c>
      <c r="K87" s="20">
        <v>217056</v>
      </c>
      <c r="L87" s="20">
        <v>205843</v>
      </c>
      <c r="M87" s="16">
        <v>217743</v>
      </c>
      <c r="N87" s="16">
        <v>223617</v>
      </c>
      <c r="O87" s="16">
        <v>246790</v>
      </c>
      <c r="P87" s="16">
        <v>272538</v>
      </c>
      <c r="Q87" s="16">
        <v>265770</v>
      </c>
      <c r="R87" s="16">
        <v>263956</v>
      </c>
      <c r="S87" s="16">
        <v>132747</v>
      </c>
      <c r="T87" s="16">
        <v>144447</v>
      </c>
    </row>
    <row r="88" spans="1:20" ht="11.25" customHeight="1" x14ac:dyDescent="0.2">
      <c r="A88" s="13" t="s">
        <v>29</v>
      </c>
      <c r="B88" s="14" t="s">
        <v>9</v>
      </c>
      <c r="C88" s="15">
        <v>73534</v>
      </c>
      <c r="D88" s="15">
        <v>75960</v>
      </c>
      <c r="E88" s="15">
        <v>91614</v>
      </c>
      <c r="F88" s="15">
        <v>98480</v>
      </c>
      <c r="G88" s="15">
        <v>117396</v>
      </c>
      <c r="H88" s="16">
        <v>89088</v>
      </c>
      <c r="I88" s="16">
        <v>106105</v>
      </c>
      <c r="J88" s="16">
        <v>105962</v>
      </c>
      <c r="K88" s="20">
        <v>109394</v>
      </c>
      <c r="L88" s="20">
        <v>144278</v>
      </c>
      <c r="M88" s="16">
        <v>160116</v>
      </c>
      <c r="N88" s="16">
        <v>175381</v>
      </c>
      <c r="O88" s="16">
        <v>184750</v>
      </c>
      <c r="P88" s="16">
        <v>190681</v>
      </c>
      <c r="Q88" s="16">
        <v>192821</v>
      </c>
      <c r="R88" s="16">
        <v>217591</v>
      </c>
      <c r="S88" s="16">
        <v>162958</v>
      </c>
      <c r="T88" s="16">
        <v>193321</v>
      </c>
    </row>
    <row r="89" spans="1:20" ht="11.25" customHeight="1" x14ac:dyDescent="0.2">
      <c r="A89" s="7" t="s">
        <v>30</v>
      </c>
      <c r="B89" s="8" t="s">
        <v>13</v>
      </c>
      <c r="C89" s="12">
        <v>948235</v>
      </c>
      <c r="D89" s="12">
        <v>1009801</v>
      </c>
      <c r="E89" s="12">
        <v>1237761</v>
      </c>
      <c r="F89" s="12">
        <v>1252821</v>
      </c>
      <c r="G89" s="12">
        <v>1243771</v>
      </c>
      <c r="H89" s="10">
        <v>1083039</v>
      </c>
      <c r="I89" s="10">
        <v>1117920</v>
      </c>
      <c r="J89" s="10">
        <v>1062255</v>
      </c>
      <c r="K89" s="19">
        <v>1120312</v>
      </c>
      <c r="L89" s="19">
        <v>1191417</v>
      </c>
      <c r="M89" s="10">
        <v>1291597</v>
      </c>
      <c r="N89" s="10">
        <v>1399903</v>
      </c>
      <c r="O89" s="10">
        <v>1504504</v>
      </c>
      <c r="P89" s="10">
        <v>1579352</v>
      </c>
      <c r="Q89" s="10">
        <v>1649752</v>
      </c>
      <c r="R89" s="10">
        <v>1682647</v>
      </c>
      <c r="S89" s="10">
        <v>890557</v>
      </c>
      <c r="T89" s="10">
        <v>987905</v>
      </c>
    </row>
    <row r="90" spans="1:20" ht="11.25" customHeight="1" x14ac:dyDescent="0.2">
      <c r="A90" s="13" t="s">
        <v>31</v>
      </c>
      <c r="B90" s="14" t="s">
        <v>9</v>
      </c>
      <c r="C90" s="15">
        <v>142030</v>
      </c>
      <c r="D90" s="15">
        <v>145756</v>
      </c>
      <c r="E90" s="15">
        <v>146568</v>
      </c>
      <c r="F90" s="15">
        <v>165982</v>
      </c>
      <c r="G90" s="15">
        <v>150468</v>
      </c>
      <c r="H90" s="16">
        <v>131425</v>
      </c>
      <c r="I90" s="16">
        <v>143080</v>
      </c>
      <c r="J90" s="16">
        <v>217715</v>
      </c>
      <c r="K90" s="20">
        <v>186632</v>
      </c>
      <c r="L90" s="20">
        <v>182283</v>
      </c>
      <c r="M90" s="16">
        <v>225783</v>
      </c>
      <c r="N90" s="16">
        <v>242943</v>
      </c>
      <c r="O90" s="16">
        <v>267838</v>
      </c>
      <c r="P90" s="16">
        <v>325656</v>
      </c>
      <c r="Q90" s="16">
        <v>335254</v>
      </c>
      <c r="R90" s="16">
        <v>307664</v>
      </c>
      <c r="S90" s="16">
        <v>154760</v>
      </c>
      <c r="T90" s="16">
        <v>205354</v>
      </c>
    </row>
    <row r="91" spans="1:20" ht="11.25" customHeight="1" x14ac:dyDescent="0.2">
      <c r="A91" s="13" t="s">
        <v>32</v>
      </c>
      <c r="B91" s="14" t="s">
        <v>9</v>
      </c>
      <c r="C91" s="15">
        <v>217382</v>
      </c>
      <c r="D91" s="15">
        <v>236593</v>
      </c>
      <c r="E91" s="15">
        <v>250386</v>
      </c>
      <c r="F91" s="15">
        <v>280200</v>
      </c>
      <c r="G91" s="15">
        <v>296806</v>
      </c>
      <c r="H91" s="16">
        <v>256596</v>
      </c>
      <c r="I91" s="16">
        <v>169609</v>
      </c>
      <c r="J91" s="16">
        <v>215705</v>
      </c>
      <c r="K91" s="20">
        <v>251786</v>
      </c>
      <c r="L91" s="20">
        <v>301119</v>
      </c>
      <c r="M91" s="16">
        <v>374963</v>
      </c>
      <c r="N91" s="16">
        <v>396885</v>
      </c>
      <c r="O91" s="16">
        <v>425071</v>
      </c>
      <c r="P91" s="16">
        <v>472287</v>
      </c>
      <c r="Q91" s="16">
        <v>516375</v>
      </c>
      <c r="R91" s="16">
        <v>498557</v>
      </c>
      <c r="S91" s="16">
        <v>280092</v>
      </c>
      <c r="T91" s="16">
        <v>265718</v>
      </c>
    </row>
    <row r="92" spans="1:20" ht="11.25" customHeight="1" x14ac:dyDescent="0.2">
      <c r="A92" s="13" t="s">
        <v>33</v>
      </c>
      <c r="B92" s="14" t="s">
        <v>9</v>
      </c>
      <c r="C92" s="15">
        <v>150773</v>
      </c>
      <c r="D92" s="15">
        <v>180420</v>
      </c>
      <c r="E92" s="15">
        <v>201129</v>
      </c>
      <c r="F92" s="15">
        <v>191454</v>
      </c>
      <c r="G92" s="15">
        <v>188277</v>
      </c>
      <c r="H92" s="16">
        <v>136520</v>
      </c>
      <c r="I92" s="16">
        <v>161284</v>
      </c>
      <c r="J92" s="16">
        <v>238828</v>
      </c>
      <c r="K92" s="20">
        <v>266973</v>
      </c>
      <c r="L92" s="20">
        <v>295224</v>
      </c>
      <c r="M92" s="16">
        <v>330674</v>
      </c>
      <c r="N92" s="16">
        <v>411639</v>
      </c>
      <c r="O92" s="16">
        <v>472384</v>
      </c>
      <c r="P92" s="16">
        <v>508615</v>
      </c>
      <c r="Q92" s="16">
        <v>524363</v>
      </c>
      <c r="R92" s="16">
        <v>538393</v>
      </c>
      <c r="S92" s="16">
        <v>304094</v>
      </c>
      <c r="T92" s="16">
        <v>379718</v>
      </c>
    </row>
    <row r="93" spans="1:20" ht="11.25" customHeight="1" x14ac:dyDescent="0.2">
      <c r="A93" s="7" t="s">
        <v>34</v>
      </c>
      <c r="B93" s="8" t="s">
        <v>13</v>
      </c>
      <c r="C93" s="12">
        <v>510185</v>
      </c>
      <c r="D93" s="12">
        <v>562769</v>
      </c>
      <c r="E93" s="12">
        <v>598083</v>
      </c>
      <c r="F93" s="12">
        <v>637636</v>
      </c>
      <c r="G93" s="12">
        <v>635551</v>
      </c>
      <c r="H93" s="10">
        <v>524541</v>
      </c>
      <c r="I93" s="10">
        <v>473973</v>
      </c>
      <c r="J93" s="10">
        <v>672248</v>
      </c>
      <c r="K93" s="19">
        <v>705391</v>
      </c>
      <c r="L93" s="19">
        <v>778626</v>
      </c>
      <c r="M93" s="10">
        <v>931420</v>
      </c>
      <c r="N93" s="10">
        <v>1051467</v>
      </c>
      <c r="O93" s="10">
        <v>1165293</v>
      </c>
      <c r="P93" s="10">
        <v>1306558</v>
      </c>
      <c r="Q93" s="10">
        <v>1375992</v>
      </c>
      <c r="R93" s="10">
        <v>1344614</v>
      </c>
      <c r="S93" s="10">
        <v>738946</v>
      </c>
      <c r="T93" s="10">
        <v>850790</v>
      </c>
    </row>
    <row r="94" spans="1:20" ht="11.25" customHeight="1" x14ac:dyDescent="0.2">
      <c r="A94" s="11" t="s">
        <v>35</v>
      </c>
      <c r="B94" s="8" t="s">
        <v>7</v>
      </c>
      <c r="C94" s="12">
        <v>2058666</v>
      </c>
      <c r="D94" s="12">
        <v>2215940</v>
      </c>
      <c r="E94" s="12">
        <v>2520923</v>
      </c>
      <c r="F94" s="12">
        <v>2638127</v>
      </c>
      <c r="G94" s="12">
        <v>2652180</v>
      </c>
      <c r="H94" s="12">
        <v>2344612</v>
      </c>
      <c r="I94" s="12">
        <v>2399141</v>
      </c>
      <c r="J94" s="12">
        <v>2697355</v>
      </c>
      <c r="K94" s="19">
        <v>2912837</v>
      </c>
      <c r="L94" s="19">
        <v>3198746</v>
      </c>
      <c r="M94" s="12">
        <v>3596967</v>
      </c>
      <c r="N94" s="12">
        <v>3985656</v>
      </c>
      <c r="O94" s="10">
        <v>4318244</v>
      </c>
      <c r="P94" s="10">
        <v>4638951</v>
      </c>
      <c r="Q94" s="10">
        <v>4816981</v>
      </c>
      <c r="R94" s="10">
        <v>4860664</v>
      </c>
      <c r="S94" s="10">
        <f t="shared" ref="S94" si="8">+S85+S89+S93</f>
        <v>2705353</v>
      </c>
      <c r="T94" s="10">
        <v>2947750</v>
      </c>
    </row>
    <row r="95" spans="1:20" ht="11.25" customHeight="1" x14ac:dyDescent="0.2">
      <c r="A95" s="8" t="s">
        <v>36</v>
      </c>
      <c r="B95" s="17" t="s">
        <v>37</v>
      </c>
      <c r="C95" s="12">
        <v>12638477</v>
      </c>
      <c r="D95" s="12">
        <v>13598733</v>
      </c>
      <c r="E95" s="12">
        <v>13700998</v>
      </c>
      <c r="F95" s="12">
        <v>14128626</v>
      </c>
      <c r="G95" s="12">
        <v>14173826</v>
      </c>
      <c r="H95" s="10">
        <v>13103189</v>
      </c>
      <c r="I95" s="10">
        <v>14097585</v>
      </c>
      <c r="J95" s="10">
        <v>15371951</v>
      </c>
      <c r="K95" s="19">
        <v>16624259.999999998</v>
      </c>
      <c r="L95" s="19">
        <v>17567972</v>
      </c>
      <c r="M95" s="10">
        <v>18456692</v>
      </c>
      <c r="N95" s="10">
        <v>19507275</v>
      </c>
      <c r="O95" s="10">
        <v>20969121</v>
      </c>
      <c r="P95" s="10">
        <v>22437479</v>
      </c>
      <c r="Q95" s="10">
        <v>23107608</v>
      </c>
      <c r="R95" s="10">
        <v>23471147</v>
      </c>
      <c r="S95" s="10">
        <v>9452728</v>
      </c>
      <c r="T95" s="10">
        <v>11103024</v>
      </c>
    </row>
    <row r="96" spans="1:20" ht="11.25" customHeight="1" x14ac:dyDescent="0.2">
      <c r="A96" s="22" t="s">
        <v>40</v>
      </c>
      <c r="B96" s="22"/>
      <c r="C96" s="25"/>
      <c r="D96" s="26"/>
      <c r="E96" s="26"/>
      <c r="F96" s="26"/>
      <c r="G96" s="26"/>
      <c r="H96" s="25"/>
      <c r="I96" s="25"/>
      <c r="J96" s="25"/>
      <c r="K96" s="25"/>
      <c r="L96" s="24"/>
      <c r="M96" s="23"/>
      <c r="N96" s="23"/>
      <c r="O96" s="25"/>
      <c r="P96" s="23"/>
      <c r="Q96" s="23"/>
      <c r="R96" s="23"/>
      <c r="S96" s="23"/>
      <c r="T96" s="23"/>
    </row>
    <row r="97" spans="1:20" ht="11.25" customHeight="1" x14ac:dyDescent="0.2">
      <c r="A97" s="7" t="s">
        <v>2</v>
      </c>
      <c r="B97" s="8" t="s">
        <v>3</v>
      </c>
      <c r="C97" s="9">
        <v>4969698</v>
      </c>
      <c r="D97" s="9">
        <v>5314007</v>
      </c>
      <c r="E97" s="9">
        <v>4914558</v>
      </c>
      <c r="F97" s="9">
        <v>5010957</v>
      </c>
      <c r="G97" s="9">
        <v>4931081</v>
      </c>
      <c r="H97" s="10">
        <v>4512247</v>
      </c>
      <c r="I97" s="10">
        <v>4944187</v>
      </c>
      <c r="J97" s="10">
        <v>5435326</v>
      </c>
      <c r="K97" s="10">
        <v>6231273</v>
      </c>
      <c r="L97" s="10">
        <v>6529559</v>
      </c>
      <c r="M97" s="10">
        <v>6750540</v>
      </c>
      <c r="N97" s="10">
        <v>7154246</v>
      </c>
      <c r="O97" s="10">
        <v>7474800</v>
      </c>
      <c r="P97" s="10">
        <v>8016506</v>
      </c>
      <c r="Q97" s="10">
        <v>8164867</v>
      </c>
      <c r="R97" s="10">
        <v>8439203</v>
      </c>
      <c r="S97" s="10">
        <v>1642050</v>
      </c>
      <c r="T97" s="10">
        <v>2237626</v>
      </c>
    </row>
    <row r="98" spans="1:20" ht="11.25" customHeight="1" x14ac:dyDescent="0.2">
      <c r="A98" s="7" t="s">
        <v>4</v>
      </c>
      <c r="B98" s="8" t="s">
        <v>5</v>
      </c>
      <c r="C98" s="9">
        <v>151387</v>
      </c>
      <c r="D98" s="9">
        <v>135696</v>
      </c>
      <c r="E98" s="9">
        <v>128775</v>
      </c>
      <c r="F98" s="9">
        <v>138657</v>
      </c>
      <c r="G98" s="9">
        <v>132452</v>
      </c>
      <c r="H98" s="10">
        <v>134163</v>
      </c>
      <c r="I98" s="10">
        <v>148448</v>
      </c>
      <c r="J98" s="10">
        <v>173698</v>
      </c>
      <c r="K98" s="10">
        <v>172844</v>
      </c>
      <c r="L98" s="10">
        <v>187241</v>
      </c>
      <c r="M98" s="10">
        <v>191179</v>
      </c>
      <c r="N98" s="10">
        <v>206921</v>
      </c>
      <c r="O98" s="10">
        <v>233891</v>
      </c>
      <c r="P98" s="10">
        <v>277706</v>
      </c>
      <c r="Q98" s="10">
        <v>342161</v>
      </c>
      <c r="R98" s="10">
        <v>343794</v>
      </c>
      <c r="S98" s="10">
        <v>95634</v>
      </c>
      <c r="T98" s="10">
        <v>141831</v>
      </c>
    </row>
    <row r="99" spans="1:20" ht="11.25" customHeight="1" x14ac:dyDescent="0.2">
      <c r="A99" s="11" t="s">
        <v>6</v>
      </c>
      <c r="B99" s="8" t="s">
        <v>7</v>
      </c>
      <c r="C99" s="12">
        <v>5121085</v>
      </c>
      <c r="D99" s="12">
        <v>5449703</v>
      </c>
      <c r="E99" s="12">
        <v>5043333</v>
      </c>
      <c r="F99" s="12">
        <v>5149614</v>
      </c>
      <c r="G99" s="12">
        <v>5063533</v>
      </c>
      <c r="H99" s="10">
        <v>4646410</v>
      </c>
      <c r="I99" s="10">
        <v>5092635</v>
      </c>
      <c r="J99" s="10">
        <v>5609024</v>
      </c>
      <c r="K99" s="10">
        <v>6404117</v>
      </c>
      <c r="L99" s="10">
        <v>6716800</v>
      </c>
      <c r="M99" s="10">
        <v>6941719</v>
      </c>
      <c r="N99" s="10">
        <v>7361167</v>
      </c>
      <c r="O99" s="10">
        <v>7708691</v>
      </c>
      <c r="P99" s="10">
        <v>8294212</v>
      </c>
      <c r="Q99" s="10">
        <v>8507028</v>
      </c>
      <c r="R99" s="10">
        <v>8782997</v>
      </c>
      <c r="S99" s="10">
        <f t="shared" ref="S99" si="9">+S97+S98</f>
        <v>1737684</v>
      </c>
      <c r="T99" s="10">
        <v>2379457</v>
      </c>
    </row>
    <row r="100" spans="1:20" ht="11.25" customHeight="1" x14ac:dyDescent="0.2">
      <c r="A100" s="13" t="s">
        <v>8</v>
      </c>
      <c r="B100" s="14" t="s">
        <v>9</v>
      </c>
      <c r="C100" s="15">
        <v>59865</v>
      </c>
      <c r="D100" s="15">
        <v>63991</v>
      </c>
      <c r="E100" s="15">
        <v>75718</v>
      </c>
      <c r="F100" s="15">
        <v>72037</v>
      </c>
      <c r="G100" s="15">
        <v>59532</v>
      </c>
      <c r="H100" s="16">
        <v>57517</v>
      </c>
      <c r="I100" s="16">
        <v>54985</v>
      </c>
      <c r="J100" s="16">
        <v>77787</v>
      </c>
      <c r="K100" s="16">
        <v>77312</v>
      </c>
      <c r="L100" s="16">
        <v>69473</v>
      </c>
      <c r="M100" s="16">
        <v>83868</v>
      </c>
      <c r="N100" s="16">
        <v>83244</v>
      </c>
      <c r="O100" s="16">
        <v>102876</v>
      </c>
      <c r="P100" s="16">
        <v>110775</v>
      </c>
      <c r="Q100" s="16">
        <v>126867</v>
      </c>
      <c r="R100" s="16">
        <v>116045</v>
      </c>
      <c r="S100" s="16">
        <v>29537</v>
      </c>
      <c r="T100" s="16">
        <v>53984</v>
      </c>
    </row>
    <row r="101" spans="1:20" ht="11.25" customHeight="1" x14ac:dyDescent="0.2">
      <c r="A101" s="13" t="s">
        <v>10</v>
      </c>
      <c r="B101" s="14" t="s">
        <v>9</v>
      </c>
      <c r="C101" s="15">
        <v>46622</v>
      </c>
      <c r="D101" s="15">
        <v>68005</v>
      </c>
      <c r="E101" s="15">
        <v>46733</v>
      </c>
      <c r="F101" s="15">
        <v>65882</v>
      </c>
      <c r="G101" s="15">
        <v>57231</v>
      </c>
      <c r="H101" s="16">
        <v>51347</v>
      </c>
      <c r="I101" s="16">
        <v>49397</v>
      </c>
      <c r="J101" s="16">
        <v>45138</v>
      </c>
      <c r="K101" s="16">
        <v>52446</v>
      </c>
      <c r="L101" s="16">
        <v>58815</v>
      </c>
      <c r="M101" s="16">
        <v>43449</v>
      </c>
      <c r="N101" s="16">
        <v>47242</v>
      </c>
      <c r="O101" s="16">
        <v>56532</v>
      </c>
      <c r="P101" s="16">
        <v>73919</v>
      </c>
      <c r="Q101" s="16">
        <v>74006</v>
      </c>
      <c r="R101" s="16">
        <v>86715</v>
      </c>
      <c r="S101" s="16">
        <v>42136</v>
      </c>
      <c r="T101" s="16">
        <v>49312</v>
      </c>
    </row>
    <row r="102" spans="1:20" ht="11.25" customHeight="1" x14ac:dyDescent="0.2">
      <c r="A102" s="13" t="s">
        <v>11</v>
      </c>
      <c r="B102" s="14" t="s">
        <v>9</v>
      </c>
      <c r="C102" s="15">
        <v>302457</v>
      </c>
      <c r="D102" s="15">
        <v>339900</v>
      </c>
      <c r="E102" s="15">
        <v>270731</v>
      </c>
      <c r="F102" s="15">
        <v>280607</v>
      </c>
      <c r="G102" s="15">
        <v>272505</v>
      </c>
      <c r="H102" s="16">
        <v>202042</v>
      </c>
      <c r="I102" s="16">
        <v>194955</v>
      </c>
      <c r="J102" s="16">
        <v>205390</v>
      </c>
      <c r="K102" s="16">
        <v>223904</v>
      </c>
      <c r="L102" s="16">
        <v>234556</v>
      </c>
      <c r="M102" s="16">
        <v>254356</v>
      </c>
      <c r="N102" s="16">
        <v>268328</v>
      </c>
      <c r="O102" s="16">
        <v>254310</v>
      </c>
      <c r="P102" s="16">
        <v>278752</v>
      </c>
      <c r="Q102" s="16">
        <v>303174</v>
      </c>
      <c r="R102" s="16">
        <v>284556</v>
      </c>
      <c r="S102" s="16">
        <v>78848</v>
      </c>
      <c r="T102" s="16">
        <v>92713</v>
      </c>
    </row>
    <row r="103" spans="1:20" ht="11.25" customHeight="1" x14ac:dyDescent="0.2">
      <c r="A103" s="7" t="s">
        <v>12</v>
      </c>
      <c r="B103" s="8" t="s">
        <v>13</v>
      </c>
      <c r="C103" s="12">
        <v>408944</v>
      </c>
      <c r="D103" s="12">
        <v>471896</v>
      </c>
      <c r="E103" s="12">
        <v>393182</v>
      </c>
      <c r="F103" s="12">
        <v>418526</v>
      </c>
      <c r="G103" s="12">
        <v>389268</v>
      </c>
      <c r="H103" s="10">
        <v>310906</v>
      </c>
      <c r="I103" s="10">
        <v>299337</v>
      </c>
      <c r="J103" s="10">
        <v>328315</v>
      </c>
      <c r="K103" s="10">
        <v>353662</v>
      </c>
      <c r="L103" s="10">
        <v>362844</v>
      </c>
      <c r="M103" s="10">
        <v>381673</v>
      </c>
      <c r="N103" s="10">
        <v>398814</v>
      </c>
      <c r="O103" s="10">
        <v>413718</v>
      </c>
      <c r="P103" s="10">
        <v>463446</v>
      </c>
      <c r="Q103" s="10">
        <v>504047</v>
      </c>
      <c r="R103" s="10">
        <v>487316</v>
      </c>
      <c r="S103" s="10">
        <v>150521</v>
      </c>
      <c r="T103" s="10">
        <v>196009</v>
      </c>
    </row>
    <row r="104" spans="1:20" ht="11.25" customHeight="1" x14ac:dyDescent="0.2">
      <c r="A104" s="13" t="s">
        <v>14</v>
      </c>
      <c r="B104" s="14" t="s">
        <v>9</v>
      </c>
      <c r="C104" s="15">
        <v>226251</v>
      </c>
      <c r="D104" s="15">
        <v>227521</v>
      </c>
      <c r="E104" s="15">
        <v>228407</v>
      </c>
      <c r="F104" s="15">
        <v>228778</v>
      </c>
      <c r="G104" s="15">
        <v>255898</v>
      </c>
      <c r="H104" s="16">
        <v>249192</v>
      </c>
      <c r="I104" s="16">
        <v>296348</v>
      </c>
      <c r="J104" s="16">
        <v>338151</v>
      </c>
      <c r="K104" s="16">
        <v>390585</v>
      </c>
      <c r="L104" s="16">
        <v>391256</v>
      </c>
      <c r="M104" s="16">
        <v>355250</v>
      </c>
      <c r="N104" s="16">
        <v>360279</v>
      </c>
      <c r="O104" s="16">
        <v>408957</v>
      </c>
      <c r="P104" s="16">
        <v>434159</v>
      </c>
      <c r="Q104" s="16">
        <v>448853</v>
      </c>
      <c r="R104" s="16">
        <v>467003</v>
      </c>
      <c r="S104" s="16">
        <v>151670</v>
      </c>
      <c r="T104" s="16">
        <v>185228</v>
      </c>
    </row>
    <row r="105" spans="1:20" ht="11.25" customHeight="1" x14ac:dyDescent="0.2">
      <c r="A105" s="13" t="s">
        <v>15</v>
      </c>
      <c r="B105" s="14" t="s">
        <v>9</v>
      </c>
      <c r="C105" s="15">
        <v>316507</v>
      </c>
      <c r="D105" s="15">
        <v>331811</v>
      </c>
      <c r="E105" s="15">
        <v>317992</v>
      </c>
      <c r="F105" s="15">
        <v>322730</v>
      </c>
      <c r="G105" s="15">
        <v>383555</v>
      </c>
      <c r="H105" s="16">
        <v>413332</v>
      </c>
      <c r="I105" s="16">
        <v>476716</v>
      </c>
      <c r="J105" s="16">
        <v>571621</v>
      </c>
      <c r="K105" s="16">
        <v>559666</v>
      </c>
      <c r="L105" s="16">
        <v>576214</v>
      </c>
      <c r="M105" s="16">
        <v>596754</v>
      </c>
      <c r="N105" s="16">
        <v>604077</v>
      </c>
      <c r="O105" s="16">
        <v>686339</v>
      </c>
      <c r="P105" s="16">
        <v>714734</v>
      </c>
      <c r="Q105" s="16">
        <v>667899</v>
      </c>
      <c r="R105" s="16">
        <v>680526</v>
      </c>
      <c r="S105" s="16">
        <v>185350</v>
      </c>
      <c r="T105" s="16">
        <v>218999</v>
      </c>
    </row>
    <row r="106" spans="1:20" ht="11.25" customHeight="1" x14ac:dyDescent="0.2">
      <c r="A106" s="13" t="s">
        <v>16</v>
      </c>
      <c r="B106" s="14" t="s">
        <v>9</v>
      </c>
      <c r="C106" s="15">
        <v>880453</v>
      </c>
      <c r="D106" s="15">
        <v>830379</v>
      </c>
      <c r="E106" s="15">
        <v>800875</v>
      </c>
      <c r="F106" s="15">
        <v>792303</v>
      </c>
      <c r="G106" s="15">
        <v>745396</v>
      </c>
      <c r="H106" s="16">
        <v>731675</v>
      </c>
      <c r="I106" s="16">
        <v>745398</v>
      </c>
      <c r="J106" s="16">
        <v>812582</v>
      </c>
      <c r="K106" s="16">
        <v>830095</v>
      </c>
      <c r="L106" s="16">
        <v>884974</v>
      </c>
      <c r="M106" s="16">
        <v>829826</v>
      </c>
      <c r="N106" s="16">
        <v>777041</v>
      </c>
      <c r="O106" s="16">
        <v>839811</v>
      </c>
      <c r="P106" s="16">
        <v>940607</v>
      </c>
      <c r="Q106" s="16">
        <v>939628</v>
      </c>
      <c r="R106" s="16">
        <v>936046</v>
      </c>
      <c r="S106" s="16">
        <v>214638</v>
      </c>
      <c r="T106" s="16">
        <v>264960</v>
      </c>
    </row>
    <row r="107" spans="1:20" ht="11.25" customHeight="1" x14ac:dyDescent="0.2">
      <c r="A107" s="7" t="s">
        <v>17</v>
      </c>
      <c r="B107" s="8" t="s">
        <v>13</v>
      </c>
      <c r="C107" s="12">
        <v>1423211</v>
      </c>
      <c r="D107" s="12">
        <v>1389711</v>
      </c>
      <c r="E107" s="12">
        <v>1347274</v>
      </c>
      <c r="F107" s="12">
        <v>1343811</v>
      </c>
      <c r="G107" s="12">
        <v>1384849</v>
      </c>
      <c r="H107" s="10">
        <v>1394199</v>
      </c>
      <c r="I107" s="10">
        <v>1518462</v>
      </c>
      <c r="J107" s="10">
        <v>1722354</v>
      </c>
      <c r="K107" s="10">
        <v>1780346</v>
      </c>
      <c r="L107" s="10">
        <v>1852444</v>
      </c>
      <c r="M107" s="10">
        <v>1781830</v>
      </c>
      <c r="N107" s="10">
        <v>1741397</v>
      </c>
      <c r="O107" s="10">
        <v>1935107</v>
      </c>
      <c r="P107" s="10">
        <v>2089500</v>
      </c>
      <c r="Q107" s="10">
        <v>2056380</v>
      </c>
      <c r="R107" s="10">
        <v>2083575</v>
      </c>
      <c r="S107" s="10">
        <v>551658</v>
      </c>
      <c r="T107" s="10">
        <v>669187</v>
      </c>
    </row>
    <row r="108" spans="1:20" ht="11.25" customHeight="1" x14ac:dyDescent="0.2">
      <c r="A108" s="13" t="s">
        <v>18</v>
      </c>
      <c r="B108" s="14" t="s">
        <v>9</v>
      </c>
      <c r="C108" s="15">
        <v>112785</v>
      </c>
      <c r="D108" s="15">
        <v>113595</v>
      </c>
      <c r="E108" s="15">
        <v>118646</v>
      </c>
      <c r="F108" s="15">
        <v>96804</v>
      </c>
      <c r="G108" s="15">
        <v>123920</v>
      </c>
      <c r="H108" s="16">
        <v>106766</v>
      </c>
      <c r="I108" s="16">
        <v>126877</v>
      </c>
      <c r="J108" s="16">
        <v>107899</v>
      </c>
      <c r="K108" s="16">
        <v>101836</v>
      </c>
      <c r="L108" s="16">
        <v>109822</v>
      </c>
      <c r="M108" s="16">
        <v>98447</v>
      </c>
      <c r="N108" s="16">
        <v>105698</v>
      </c>
      <c r="O108" s="16">
        <v>108425</v>
      </c>
      <c r="P108" s="16">
        <v>121417</v>
      </c>
      <c r="Q108" s="16">
        <v>115703</v>
      </c>
      <c r="R108" s="16">
        <v>112478</v>
      </c>
      <c r="S108" s="16">
        <v>29371</v>
      </c>
      <c r="T108" s="16">
        <v>41536</v>
      </c>
    </row>
    <row r="109" spans="1:20" ht="11.25" customHeight="1" x14ac:dyDescent="0.2">
      <c r="A109" s="13" t="s">
        <v>19</v>
      </c>
      <c r="B109" s="14" t="s">
        <v>9</v>
      </c>
      <c r="C109" s="15">
        <v>419385</v>
      </c>
      <c r="D109" s="15">
        <v>386418</v>
      </c>
      <c r="E109" s="15">
        <v>317551</v>
      </c>
      <c r="F109" s="15">
        <v>296865</v>
      </c>
      <c r="G109" s="15">
        <v>254299</v>
      </c>
      <c r="H109" s="16">
        <v>212408</v>
      </c>
      <c r="I109" s="16">
        <v>215193</v>
      </c>
      <c r="J109" s="16">
        <v>158796</v>
      </c>
      <c r="K109" s="16">
        <v>197496</v>
      </c>
      <c r="L109" s="16">
        <v>188180</v>
      </c>
      <c r="M109" s="16">
        <v>197082</v>
      </c>
      <c r="N109" s="16">
        <v>185804</v>
      </c>
      <c r="O109" s="16">
        <v>207371</v>
      </c>
      <c r="P109" s="16">
        <v>223755</v>
      </c>
      <c r="Q109" s="16">
        <v>196724</v>
      </c>
      <c r="R109" s="16">
        <v>201578</v>
      </c>
      <c r="S109" s="16">
        <v>55072</v>
      </c>
      <c r="T109" s="16">
        <v>66809</v>
      </c>
    </row>
    <row r="110" spans="1:20" ht="11.25" customHeight="1" x14ac:dyDescent="0.2">
      <c r="A110" s="13" t="s">
        <v>20</v>
      </c>
      <c r="B110" s="14" t="s">
        <v>9</v>
      </c>
      <c r="C110" s="15">
        <v>15435</v>
      </c>
      <c r="D110" s="15">
        <v>19393</v>
      </c>
      <c r="E110" s="15">
        <v>17694</v>
      </c>
      <c r="F110" s="15">
        <v>17656</v>
      </c>
      <c r="G110" s="15">
        <v>16886</v>
      </c>
      <c r="H110" s="16">
        <v>18989</v>
      </c>
      <c r="I110" s="16">
        <v>14369</v>
      </c>
      <c r="J110" s="16">
        <v>13305</v>
      </c>
      <c r="K110" s="16">
        <v>13101</v>
      </c>
      <c r="L110" s="16">
        <v>14679</v>
      </c>
      <c r="M110" s="16">
        <v>16430</v>
      </c>
      <c r="N110" s="16">
        <v>14684</v>
      </c>
      <c r="O110" s="16">
        <v>15517</v>
      </c>
      <c r="P110" s="16">
        <v>21426</v>
      </c>
      <c r="Q110" s="16">
        <v>26316</v>
      </c>
      <c r="R110" s="16">
        <v>28224</v>
      </c>
      <c r="S110" s="16">
        <v>9244</v>
      </c>
      <c r="T110" s="16">
        <v>11259</v>
      </c>
    </row>
    <row r="111" spans="1:20" ht="11.25" customHeight="1" x14ac:dyDescent="0.2">
      <c r="A111" s="7" t="s">
        <v>21</v>
      </c>
      <c r="B111" s="8" t="s">
        <v>13</v>
      </c>
      <c r="C111" s="12">
        <v>547605</v>
      </c>
      <c r="D111" s="12">
        <v>519406</v>
      </c>
      <c r="E111" s="12">
        <v>453891</v>
      </c>
      <c r="F111" s="12">
        <v>411325</v>
      </c>
      <c r="G111" s="12">
        <v>395105</v>
      </c>
      <c r="H111" s="10">
        <v>338163</v>
      </c>
      <c r="I111" s="10">
        <v>356439</v>
      </c>
      <c r="J111" s="10">
        <v>280000</v>
      </c>
      <c r="K111" s="10">
        <v>312433</v>
      </c>
      <c r="L111" s="10">
        <v>312681</v>
      </c>
      <c r="M111" s="10">
        <v>311959</v>
      </c>
      <c r="N111" s="10">
        <v>306186</v>
      </c>
      <c r="O111" s="10">
        <v>331313</v>
      </c>
      <c r="P111" s="10">
        <v>366598</v>
      </c>
      <c r="Q111" s="10">
        <v>338743</v>
      </c>
      <c r="R111" s="10">
        <v>342280</v>
      </c>
      <c r="S111" s="10">
        <v>93687</v>
      </c>
      <c r="T111" s="10">
        <v>119604</v>
      </c>
    </row>
    <row r="112" spans="1:20" ht="11.25" customHeight="1" x14ac:dyDescent="0.2">
      <c r="A112" s="11" t="s">
        <v>22</v>
      </c>
      <c r="B112" s="8" t="s">
        <v>7</v>
      </c>
      <c r="C112" s="12">
        <v>2379760</v>
      </c>
      <c r="D112" s="12">
        <v>2381013</v>
      </c>
      <c r="E112" s="12">
        <v>2194347</v>
      </c>
      <c r="F112" s="12">
        <v>2173662</v>
      </c>
      <c r="G112" s="12">
        <v>2169222</v>
      </c>
      <c r="H112" s="12">
        <v>2043268</v>
      </c>
      <c r="I112" s="12">
        <v>2174238</v>
      </c>
      <c r="J112" s="12">
        <v>2330669</v>
      </c>
      <c r="K112" s="12">
        <v>2446441</v>
      </c>
      <c r="L112" s="12">
        <v>2527969</v>
      </c>
      <c r="M112" s="12">
        <v>2475462</v>
      </c>
      <c r="N112" s="12">
        <v>2446397</v>
      </c>
      <c r="O112" s="10">
        <v>2680138</v>
      </c>
      <c r="P112" s="10">
        <v>2919544</v>
      </c>
      <c r="Q112" s="10">
        <v>2899170</v>
      </c>
      <c r="R112" s="10">
        <v>2913171</v>
      </c>
      <c r="S112" s="10">
        <f t="shared" ref="S112" si="10">+S103+S107+S111</f>
        <v>795866</v>
      </c>
      <c r="T112" s="10">
        <v>984800</v>
      </c>
    </row>
    <row r="113" spans="1:20" ht="11.25" customHeight="1" x14ac:dyDescent="0.2">
      <c r="A113" s="13" t="s">
        <v>23</v>
      </c>
      <c r="B113" s="14" t="s">
        <v>9</v>
      </c>
      <c r="C113" s="15">
        <v>63873</v>
      </c>
      <c r="D113" s="15">
        <v>62375</v>
      </c>
      <c r="E113" s="15">
        <v>68330</v>
      </c>
      <c r="F113" s="15">
        <v>69643</v>
      </c>
      <c r="G113" s="15">
        <v>66488</v>
      </c>
      <c r="H113" s="16">
        <v>66063</v>
      </c>
      <c r="I113" s="16">
        <v>66611</v>
      </c>
      <c r="J113" s="16">
        <v>86574</v>
      </c>
      <c r="K113" s="16">
        <v>87090</v>
      </c>
      <c r="L113" s="16">
        <v>85417</v>
      </c>
      <c r="M113" s="16">
        <v>98305</v>
      </c>
      <c r="N113" s="16">
        <v>111099</v>
      </c>
      <c r="O113" s="16">
        <v>141633</v>
      </c>
      <c r="P113" s="16">
        <v>134209</v>
      </c>
      <c r="Q113" s="16">
        <v>131429</v>
      </c>
      <c r="R113" s="16">
        <v>122453</v>
      </c>
      <c r="S113" s="16">
        <v>48796</v>
      </c>
      <c r="T113" s="16">
        <v>68930</v>
      </c>
    </row>
    <row r="114" spans="1:20" ht="11.25" customHeight="1" x14ac:dyDescent="0.2">
      <c r="A114" s="13" t="s">
        <v>24</v>
      </c>
      <c r="B114" s="14" t="s">
        <v>9</v>
      </c>
      <c r="C114" s="15">
        <v>78909</v>
      </c>
      <c r="D114" s="15">
        <v>83539</v>
      </c>
      <c r="E114" s="15">
        <v>73364</v>
      </c>
      <c r="F114" s="15">
        <v>75478</v>
      </c>
      <c r="G114" s="15">
        <v>88755</v>
      </c>
      <c r="H114" s="16">
        <v>68389</v>
      </c>
      <c r="I114" s="16">
        <v>66898</v>
      </c>
      <c r="J114" s="16">
        <v>81573</v>
      </c>
      <c r="K114" s="16">
        <v>88668</v>
      </c>
      <c r="L114" s="16">
        <v>111566</v>
      </c>
      <c r="M114" s="16">
        <v>122264</v>
      </c>
      <c r="N114" s="16">
        <v>133536</v>
      </c>
      <c r="O114" s="16">
        <v>137163</v>
      </c>
      <c r="P114" s="16">
        <v>143820</v>
      </c>
      <c r="Q114" s="16">
        <v>137270</v>
      </c>
      <c r="R114" s="16">
        <v>144550</v>
      </c>
      <c r="S114" s="16">
        <v>41755</v>
      </c>
      <c r="T114" s="16">
        <v>49409</v>
      </c>
    </row>
    <row r="115" spans="1:20" ht="11.25" customHeight="1" x14ac:dyDescent="0.2">
      <c r="A115" s="13" t="s">
        <v>25</v>
      </c>
      <c r="B115" s="14" t="s">
        <v>9</v>
      </c>
      <c r="C115" s="15">
        <v>4364</v>
      </c>
      <c r="D115" s="15">
        <v>4272</v>
      </c>
      <c r="E115" s="15">
        <v>4526</v>
      </c>
      <c r="F115" s="15">
        <v>3139</v>
      </c>
      <c r="G115" s="15">
        <v>4489</v>
      </c>
      <c r="H115" s="16">
        <v>4198</v>
      </c>
      <c r="I115" s="16">
        <v>3890</v>
      </c>
      <c r="J115" s="16">
        <v>3852</v>
      </c>
      <c r="K115" s="16">
        <v>3382</v>
      </c>
      <c r="L115" s="16">
        <v>2679</v>
      </c>
      <c r="M115" s="16">
        <v>3945</v>
      </c>
      <c r="N115" s="16">
        <v>5164</v>
      </c>
      <c r="O115" s="16">
        <v>5567</v>
      </c>
      <c r="P115" s="16">
        <v>7277</v>
      </c>
      <c r="Q115" s="16">
        <v>7851</v>
      </c>
      <c r="R115" s="16">
        <v>11297</v>
      </c>
      <c r="S115" s="16">
        <v>3810</v>
      </c>
      <c r="T115" s="16">
        <v>5711</v>
      </c>
    </row>
    <row r="116" spans="1:20" ht="11.25" customHeight="1" x14ac:dyDescent="0.2">
      <c r="A116" s="7" t="s">
        <v>26</v>
      </c>
      <c r="B116" s="8" t="s">
        <v>13</v>
      </c>
      <c r="C116" s="12">
        <v>147146</v>
      </c>
      <c r="D116" s="12">
        <v>150186</v>
      </c>
      <c r="E116" s="12">
        <v>146220</v>
      </c>
      <c r="F116" s="12">
        <v>148260</v>
      </c>
      <c r="G116" s="12">
        <v>159732</v>
      </c>
      <c r="H116" s="10">
        <v>138650</v>
      </c>
      <c r="I116" s="10">
        <v>137399</v>
      </c>
      <c r="J116" s="10">
        <v>171999</v>
      </c>
      <c r="K116" s="10">
        <v>179140</v>
      </c>
      <c r="L116" s="10">
        <v>199662</v>
      </c>
      <c r="M116" s="10">
        <v>224514</v>
      </c>
      <c r="N116" s="10">
        <v>249799</v>
      </c>
      <c r="O116" s="10">
        <v>284363</v>
      </c>
      <c r="P116" s="10">
        <v>285306</v>
      </c>
      <c r="Q116" s="10">
        <v>276550</v>
      </c>
      <c r="R116" s="10">
        <v>278300</v>
      </c>
      <c r="S116" s="10">
        <v>94361</v>
      </c>
      <c r="T116" s="10">
        <v>124050</v>
      </c>
    </row>
    <row r="117" spans="1:20" ht="11.25" customHeight="1" x14ac:dyDescent="0.2">
      <c r="A117" s="13" t="s">
        <v>27</v>
      </c>
      <c r="B117" s="14" t="s">
        <v>9</v>
      </c>
      <c r="C117" s="15">
        <v>269941</v>
      </c>
      <c r="D117" s="15">
        <v>290188</v>
      </c>
      <c r="E117" s="15">
        <v>318570</v>
      </c>
      <c r="F117" s="15">
        <v>321558</v>
      </c>
      <c r="G117" s="15">
        <v>299042</v>
      </c>
      <c r="H117" s="16">
        <v>244217</v>
      </c>
      <c r="I117" s="16">
        <v>234218</v>
      </c>
      <c r="J117" s="16">
        <v>242105</v>
      </c>
      <c r="K117" s="16">
        <v>259799</v>
      </c>
      <c r="L117" s="16">
        <v>264069</v>
      </c>
      <c r="M117" s="16">
        <v>301186</v>
      </c>
      <c r="N117" s="16">
        <v>309059</v>
      </c>
      <c r="O117" s="16">
        <v>338513</v>
      </c>
      <c r="P117" s="16">
        <v>351653</v>
      </c>
      <c r="Q117" s="16">
        <v>388937</v>
      </c>
      <c r="R117" s="16">
        <v>411320</v>
      </c>
      <c r="S117" s="16">
        <v>124114</v>
      </c>
      <c r="T117" s="16">
        <v>128998</v>
      </c>
    </row>
    <row r="118" spans="1:20" ht="11.25" customHeight="1" x14ac:dyDescent="0.2">
      <c r="A118" s="13" t="s">
        <v>28</v>
      </c>
      <c r="B118" s="14" t="s">
        <v>9</v>
      </c>
      <c r="C118" s="15">
        <v>36090</v>
      </c>
      <c r="D118" s="15">
        <v>31921</v>
      </c>
      <c r="E118" s="15">
        <v>34605</v>
      </c>
      <c r="F118" s="15">
        <v>34437</v>
      </c>
      <c r="G118" s="15">
        <v>36227</v>
      </c>
      <c r="H118" s="16">
        <v>33390</v>
      </c>
      <c r="I118" s="16">
        <v>28885</v>
      </c>
      <c r="J118" s="16">
        <v>34584</v>
      </c>
      <c r="K118" s="16">
        <v>34767</v>
      </c>
      <c r="L118" s="16">
        <v>28835</v>
      </c>
      <c r="M118" s="16">
        <v>28919</v>
      </c>
      <c r="N118" s="16">
        <v>29557</v>
      </c>
      <c r="O118" s="16">
        <v>36399</v>
      </c>
      <c r="P118" s="16">
        <v>46027</v>
      </c>
      <c r="Q118" s="16">
        <v>39612</v>
      </c>
      <c r="R118" s="16">
        <v>31425</v>
      </c>
      <c r="S118" s="16">
        <v>12899</v>
      </c>
      <c r="T118" s="16">
        <v>13565</v>
      </c>
    </row>
    <row r="119" spans="1:20" ht="11.25" customHeight="1" x14ac:dyDescent="0.2">
      <c r="A119" s="13" t="s">
        <v>29</v>
      </c>
      <c r="B119" s="14" t="s">
        <v>9</v>
      </c>
      <c r="C119" s="15">
        <v>19170</v>
      </c>
      <c r="D119" s="15">
        <v>26053</v>
      </c>
      <c r="E119" s="15">
        <v>31274</v>
      </c>
      <c r="F119" s="15">
        <v>31537</v>
      </c>
      <c r="G119" s="15">
        <v>36076</v>
      </c>
      <c r="H119" s="16">
        <v>32340</v>
      </c>
      <c r="I119" s="16">
        <v>38120</v>
      </c>
      <c r="J119" s="16">
        <v>35047</v>
      </c>
      <c r="K119" s="16">
        <v>33692</v>
      </c>
      <c r="L119" s="16">
        <v>42146</v>
      </c>
      <c r="M119" s="16">
        <v>52496</v>
      </c>
      <c r="N119" s="16">
        <v>52442</v>
      </c>
      <c r="O119" s="16">
        <v>56958</v>
      </c>
      <c r="P119" s="16">
        <v>50084</v>
      </c>
      <c r="Q119" s="16">
        <v>53039</v>
      </c>
      <c r="R119" s="16">
        <v>57892</v>
      </c>
      <c r="S119" s="16">
        <v>21883</v>
      </c>
      <c r="T119" s="16">
        <v>29029</v>
      </c>
    </row>
    <row r="120" spans="1:20" ht="11.25" customHeight="1" x14ac:dyDescent="0.2">
      <c r="A120" s="7" t="s">
        <v>30</v>
      </c>
      <c r="B120" s="8" t="s">
        <v>13</v>
      </c>
      <c r="C120" s="12">
        <v>325201</v>
      </c>
      <c r="D120" s="12">
        <v>348162</v>
      </c>
      <c r="E120" s="12">
        <v>384449</v>
      </c>
      <c r="F120" s="12">
        <v>387532</v>
      </c>
      <c r="G120" s="12">
        <v>371345</v>
      </c>
      <c r="H120" s="10">
        <v>309947</v>
      </c>
      <c r="I120" s="10">
        <v>301223</v>
      </c>
      <c r="J120" s="10">
        <v>311736</v>
      </c>
      <c r="K120" s="10">
        <v>328258</v>
      </c>
      <c r="L120" s="10">
        <v>335050</v>
      </c>
      <c r="M120" s="10">
        <v>382601</v>
      </c>
      <c r="N120" s="10">
        <v>391058</v>
      </c>
      <c r="O120" s="10">
        <v>431870</v>
      </c>
      <c r="P120" s="10">
        <v>447764</v>
      </c>
      <c r="Q120" s="10">
        <v>481588</v>
      </c>
      <c r="R120" s="10">
        <v>500637</v>
      </c>
      <c r="S120" s="10">
        <v>158896</v>
      </c>
      <c r="T120" s="10">
        <v>171592</v>
      </c>
    </row>
    <row r="121" spans="1:20" ht="11.25" customHeight="1" x14ac:dyDescent="0.2">
      <c r="A121" s="13" t="s">
        <v>31</v>
      </c>
      <c r="B121" s="14" t="s">
        <v>9</v>
      </c>
      <c r="C121" s="15">
        <v>53257</v>
      </c>
      <c r="D121" s="15">
        <v>52293</v>
      </c>
      <c r="E121" s="15">
        <v>51571</v>
      </c>
      <c r="F121" s="15">
        <v>50265</v>
      </c>
      <c r="G121" s="15">
        <v>52078</v>
      </c>
      <c r="H121" s="16">
        <v>43710</v>
      </c>
      <c r="I121" s="16">
        <v>49728</v>
      </c>
      <c r="J121" s="16">
        <v>106293</v>
      </c>
      <c r="K121" s="16">
        <v>94296</v>
      </c>
      <c r="L121" s="16">
        <v>83926</v>
      </c>
      <c r="M121" s="16">
        <v>89059</v>
      </c>
      <c r="N121" s="16">
        <v>78912</v>
      </c>
      <c r="O121" s="16">
        <v>85573</v>
      </c>
      <c r="P121" s="16">
        <v>121631</v>
      </c>
      <c r="Q121" s="16">
        <v>123303</v>
      </c>
      <c r="R121" s="16">
        <v>103279</v>
      </c>
      <c r="S121" s="16">
        <v>37549</v>
      </c>
      <c r="T121" s="16">
        <v>57431</v>
      </c>
    </row>
    <row r="122" spans="1:20" ht="11.25" customHeight="1" x14ac:dyDescent="0.2">
      <c r="A122" s="13" t="s">
        <v>32</v>
      </c>
      <c r="B122" s="14" t="s">
        <v>9</v>
      </c>
      <c r="C122" s="15">
        <v>24336</v>
      </c>
      <c r="D122" s="15">
        <v>23112</v>
      </c>
      <c r="E122" s="15">
        <v>22663</v>
      </c>
      <c r="F122" s="15">
        <v>30867</v>
      </c>
      <c r="G122" s="15">
        <v>35153</v>
      </c>
      <c r="H122" s="16">
        <v>35162</v>
      </c>
      <c r="I122" s="16">
        <v>27969</v>
      </c>
      <c r="J122" s="16">
        <v>25859</v>
      </c>
      <c r="K122" s="16">
        <v>34795</v>
      </c>
      <c r="L122" s="16">
        <v>41376</v>
      </c>
      <c r="M122" s="16">
        <v>49493</v>
      </c>
      <c r="N122" s="16">
        <v>52711</v>
      </c>
      <c r="O122" s="16">
        <v>59833</v>
      </c>
      <c r="P122" s="16">
        <v>62467</v>
      </c>
      <c r="Q122" s="16">
        <v>72208</v>
      </c>
      <c r="R122" s="16">
        <v>71866</v>
      </c>
      <c r="S122" s="16">
        <v>22803</v>
      </c>
      <c r="T122" s="16">
        <v>26198</v>
      </c>
    </row>
    <row r="123" spans="1:20" ht="11.25" customHeight="1" x14ac:dyDescent="0.2">
      <c r="A123" s="13" t="s">
        <v>33</v>
      </c>
      <c r="B123" s="14" t="s">
        <v>9</v>
      </c>
      <c r="C123" s="15">
        <v>55355</v>
      </c>
      <c r="D123" s="15">
        <v>60167</v>
      </c>
      <c r="E123" s="15">
        <v>62862</v>
      </c>
      <c r="F123" s="15">
        <v>67689</v>
      </c>
      <c r="G123" s="15">
        <v>68268</v>
      </c>
      <c r="H123" s="16">
        <v>58701</v>
      </c>
      <c r="I123" s="16">
        <v>58696</v>
      </c>
      <c r="J123" s="16">
        <v>86447</v>
      </c>
      <c r="K123" s="16">
        <v>95396</v>
      </c>
      <c r="L123" s="16">
        <v>110142</v>
      </c>
      <c r="M123" s="16">
        <v>111546</v>
      </c>
      <c r="N123" s="16">
        <v>123882</v>
      </c>
      <c r="O123" s="16">
        <v>151839</v>
      </c>
      <c r="P123" s="16">
        <v>175848</v>
      </c>
      <c r="Q123" s="16">
        <v>179948</v>
      </c>
      <c r="R123" s="16">
        <v>193306</v>
      </c>
      <c r="S123" s="16">
        <v>79627</v>
      </c>
      <c r="T123" s="16">
        <v>113022</v>
      </c>
    </row>
    <row r="124" spans="1:20" ht="11.25" customHeight="1" x14ac:dyDescent="0.2">
      <c r="A124" s="7" t="s">
        <v>34</v>
      </c>
      <c r="B124" s="8" t="s">
        <v>13</v>
      </c>
      <c r="C124" s="12">
        <v>132948</v>
      </c>
      <c r="D124" s="12">
        <v>135572</v>
      </c>
      <c r="E124" s="12">
        <v>137096</v>
      </c>
      <c r="F124" s="12">
        <v>148821</v>
      </c>
      <c r="G124" s="12">
        <v>155499</v>
      </c>
      <c r="H124" s="10">
        <v>137573</v>
      </c>
      <c r="I124" s="10">
        <v>136393</v>
      </c>
      <c r="J124" s="10">
        <v>218599</v>
      </c>
      <c r="K124" s="10">
        <v>224487</v>
      </c>
      <c r="L124" s="10">
        <v>235444</v>
      </c>
      <c r="M124" s="10">
        <v>250098</v>
      </c>
      <c r="N124" s="10">
        <v>255505</v>
      </c>
      <c r="O124" s="10">
        <v>297245</v>
      </c>
      <c r="P124" s="10">
        <v>359946</v>
      </c>
      <c r="Q124" s="10">
        <v>375459</v>
      </c>
      <c r="R124" s="10">
        <v>368451</v>
      </c>
      <c r="S124" s="10">
        <v>139979</v>
      </c>
      <c r="T124" s="10">
        <v>196651</v>
      </c>
    </row>
    <row r="125" spans="1:20" ht="11.25" customHeight="1" x14ac:dyDescent="0.2">
      <c r="A125" s="11" t="s">
        <v>35</v>
      </c>
      <c r="B125" s="8" t="s">
        <v>7</v>
      </c>
      <c r="C125" s="12">
        <v>605295</v>
      </c>
      <c r="D125" s="12">
        <v>633920</v>
      </c>
      <c r="E125" s="12">
        <v>667765</v>
      </c>
      <c r="F125" s="12">
        <v>684613</v>
      </c>
      <c r="G125" s="12">
        <v>686576</v>
      </c>
      <c r="H125" s="12">
        <v>586170</v>
      </c>
      <c r="I125" s="12">
        <v>575015</v>
      </c>
      <c r="J125" s="12">
        <v>702334</v>
      </c>
      <c r="K125" s="12">
        <v>731885</v>
      </c>
      <c r="L125" s="12">
        <v>770156</v>
      </c>
      <c r="M125" s="12">
        <v>857213</v>
      </c>
      <c r="N125" s="12">
        <v>896362</v>
      </c>
      <c r="O125" s="10">
        <v>1013478</v>
      </c>
      <c r="P125" s="10">
        <v>1093016</v>
      </c>
      <c r="Q125" s="10">
        <v>1133597</v>
      </c>
      <c r="R125" s="10">
        <v>1147388</v>
      </c>
      <c r="S125" s="10">
        <f t="shared" ref="S125" si="11">+S116+S120+S124</f>
        <v>393236</v>
      </c>
      <c r="T125" s="10">
        <v>492293</v>
      </c>
    </row>
    <row r="126" spans="1:20" ht="11.25" customHeight="1" x14ac:dyDescent="0.2">
      <c r="A126" s="8" t="s">
        <v>36</v>
      </c>
      <c r="B126" s="17" t="s">
        <v>37</v>
      </c>
      <c r="C126" s="12">
        <v>8106140</v>
      </c>
      <c r="D126" s="12">
        <v>8464636</v>
      </c>
      <c r="E126" s="12">
        <v>7905445</v>
      </c>
      <c r="F126" s="12">
        <v>8007889</v>
      </c>
      <c r="G126" s="12">
        <v>7919331</v>
      </c>
      <c r="H126" s="10">
        <v>7275848</v>
      </c>
      <c r="I126" s="10">
        <v>7841888</v>
      </c>
      <c r="J126" s="10">
        <v>8642027</v>
      </c>
      <c r="K126" s="10">
        <v>9582443</v>
      </c>
      <c r="L126" s="10">
        <v>10014925</v>
      </c>
      <c r="M126" s="10">
        <v>10274394</v>
      </c>
      <c r="N126" s="10">
        <v>10703926</v>
      </c>
      <c r="O126" s="10">
        <v>11402307</v>
      </c>
      <c r="P126" s="10">
        <v>12306772</v>
      </c>
      <c r="Q126" s="10">
        <v>12539795</v>
      </c>
      <c r="R126" s="10">
        <v>12843556</v>
      </c>
      <c r="S126" s="10">
        <v>2926786</v>
      </c>
      <c r="T126" s="10">
        <v>3856550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1E90C-65AE-4D41-B7A9-7E0A20B73437}">
  <dimension ref="A1:B4"/>
  <sheetViews>
    <sheetView workbookViewId="0"/>
  </sheetViews>
  <sheetFormatPr defaultRowHeight="12.75" x14ac:dyDescent="0.2"/>
  <sheetData>
    <row r="1" spans="1:2" x14ac:dyDescent="0.2">
      <c r="A1" s="29" t="s">
        <v>43</v>
      </c>
      <c r="B1" t="s">
        <v>44</v>
      </c>
    </row>
    <row r="2" spans="1:2" x14ac:dyDescent="0.2">
      <c r="A2" s="29" t="s">
        <v>45</v>
      </c>
      <c r="B2" t="s">
        <v>46</v>
      </c>
    </row>
    <row r="3" spans="1:2" x14ac:dyDescent="0.2">
      <c r="A3" s="29" t="s">
        <v>47</v>
      </c>
      <c r="B3" t="s">
        <v>48</v>
      </c>
    </row>
    <row r="4" spans="1:2" x14ac:dyDescent="0.2">
      <c r="A4" s="29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27.8.2.3.</vt:lpstr>
      <vt:lpstr>Informations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KSH</dc:creator>
  <cp:lastModifiedBy>KSH</cp:lastModifiedBy>
  <dcterms:created xsi:type="dcterms:W3CDTF">2025-07-24T12:08:01Z</dcterms:created>
  <dcterms:modified xsi:type="dcterms:W3CDTF">2025-07-24T12:08:05Z</dcterms:modified>
</cp:coreProperties>
</file>