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9960" tabRatio="397" activeTab="0"/>
  </bookViews>
  <sheets>
    <sheet name="6.2.3.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98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99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00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129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130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31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160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161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62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191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192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193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<sst xmlns="http://schemas.openxmlformats.org/spreadsheetml/2006/main" count="431" uniqueCount="47">
  <si>
    <t>Területi egység</t>
  </si>
  <si>
    <t>neve</t>
  </si>
  <si>
    <t>szintje</t>
  </si>
  <si>
    <t>Budapest</t>
  </si>
  <si>
    <t>főváros, régió</t>
  </si>
  <si>
    <t>megye, régió</t>
  </si>
  <si>
    <t>Közép-Magyarország</t>
  </si>
  <si>
    <t>nagyrégió</t>
  </si>
  <si>
    <t>Fejér</t>
  </si>
  <si>
    <t>megye</t>
  </si>
  <si>
    <t>Komárom-Esztergom</t>
  </si>
  <si>
    <t>Veszprém</t>
  </si>
  <si>
    <t>Közép-Dunántúl</t>
  </si>
  <si>
    <t>régió</t>
  </si>
  <si>
    <t>Győr-Moson-Sopron</t>
  </si>
  <si>
    <t>Vas</t>
  </si>
  <si>
    <t>Zala</t>
  </si>
  <si>
    <t>Nyugat-Dunántúl</t>
  </si>
  <si>
    <t>Baranya</t>
  </si>
  <si>
    <t>Somogy</t>
  </si>
  <si>
    <t xml:space="preserve">Tolna </t>
  </si>
  <si>
    <t>Dél-Dunántúl</t>
  </si>
  <si>
    <t>Dunántúl</t>
  </si>
  <si>
    <t>Borsod-Abaúj-Zemplén</t>
  </si>
  <si>
    <t>Heves</t>
  </si>
  <si>
    <t xml:space="preserve">Nógrád </t>
  </si>
  <si>
    <t>Észak-Magyarország</t>
  </si>
  <si>
    <t>Hajdú-Bihar</t>
  </si>
  <si>
    <t>Jász-Nagykun-Szolnok</t>
  </si>
  <si>
    <t>Szabolcs-Szatmár-Bereg</t>
  </si>
  <si>
    <t>Észak-Alföld</t>
  </si>
  <si>
    <t xml:space="preserve">Bács-Kiskun </t>
  </si>
  <si>
    <t>Békés</t>
  </si>
  <si>
    <t>Dél-Alföld</t>
  </si>
  <si>
    <t>Alföld és Észak</t>
  </si>
  <si>
    <t>Ország összesen</t>
  </si>
  <si>
    <t>ország</t>
  </si>
  <si>
    <t>$Kiadott lakásépítési engedély</t>
  </si>
  <si>
    <t xml:space="preserve">Pest </t>
  </si>
  <si>
    <t>$Ebből az egylakásos lakóépületek száma</t>
  </si>
  <si>
    <r>
      <t>$A nem lakóépületek alapterülete, ezer m</t>
    </r>
    <r>
      <rPr>
        <b/>
        <vertAlign val="superscript"/>
        <sz val="8"/>
        <rFont val="Arial"/>
        <family val="2"/>
      </rPr>
      <t>2</t>
    </r>
  </si>
  <si>
    <t>$A létesítendő nem lakóépületek száma</t>
  </si>
  <si>
    <r>
      <t>$A létesítendő lakóépületek alapterülete, ezer m</t>
    </r>
    <r>
      <rPr>
        <b/>
        <vertAlign val="superscript"/>
        <sz val="8"/>
        <rFont val="Arial"/>
        <family val="2"/>
      </rPr>
      <t>2</t>
    </r>
  </si>
  <si>
    <t>$A létesítendő lakóépületek száma</t>
  </si>
  <si>
    <r>
      <t>$Ebből: az egylakásos lakóépületek alapterülete, ezer m</t>
    </r>
    <r>
      <rPr>
        <b/>
        <vertAlign val="superscript"/>
        <sz val="8"/>
        <rFont val="Arial"/>
        <family val="2"/>
      </rPr>
      <t>2</t>
    </r>
  </si>
  <si>
    <t>6.2.3.4. Kiadott építési engedélyek megye és régió szerint (2000–)</t>
  </si>
  <si>
    <t>Csongrád-Csanád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</si>
</sst>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-* #,##0.00\ _F_t_-;\-* #,##0.00\ _F_t_-;_-* \-??\ _F_t_-;_-@_-"/>
    <numFmt numFmtId="166" formatCode="0.0"/>
    <numFmt numFmtId="16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2" fillId="0" borderId="0">
      <alignment/>
      <protection/>
    </xf>
    <xf numFmtId="0" fontId="38" fillId="0" borderId="0">
      <alignment vertical="center"/>
      <protection/>
    </xf>
    <xf numFmtId="0" fontId="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6" applyFont="1" applyFill="1" applyAlignment="1">
      <alignment/>
      <protection/>
    </xf>
    <xf numFmtId="0" fontId="3" fillId="0" borderId="0" xfId="56" applyFont="1" applyFill="1" applyAlignment="1">
      <alignment/>
      <protection/>
    </xf>
    <xf numFmtId="0" fontId="2" fillId="0" borderId="0" xfId="0" applyFont="1" applyFill="1" applyAlignment="1">
      <alignment horizontal="left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left"/>
    </xf>
    <xf numFmtId="3" fontId="43" fillId="0" borderId="0" xfId="0" applyNumberFormat="1" applyFont="1" applyFill="1" applyAlignment="1">
      <alignment horizontal="right"/>
    </xf>
    <xf numFmtId="3" fontId="2" fillId="0" borderId="0" xfId="46" applyNumberFormat="1" applyFont="1" applyFill="1" applyAlignment="1">
      <alignment/>
    </xf>
    <xf numFmtId="3" fontId="2" fillId="0" borderId="0" xfId="46" applyNumberFormat="1" applyFont="1" applyFill="1" applyAlignment="1">
      <alignment horizontal="right"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 wrapText="1"/>
    </xf>
    <xf numFmtId="0" fontId="2" fillId="0" borderId="0" xfId="56" applyFont="1" applyFill="1" applyAlignment="1">
      <alignment horizontal="left" indent="1"/>
      <protection/>
    </xf>
    <xf numFmtId="3" fontId="2" fillId="0" borderId="0" xfId="46" applyNumberFormat="1" applyFont="1" applyFill="1" applyBorder="1" applyAlignment="1">
      <alignment/>
    </xf>
    <xf numFmtId="3" fontId="2" fillId="0" borderId="0" xfId="46" applyNumberFormat="1" applyFont="1" applyFill="1" applyBorder="1" applyAlignment="1" applyProtection="1">
      <alignment horizontal="right"/>
      <protection locked="0"/>
    </xf>
    <xf numFmtId="3" fontId="2" fillId="0" borderId="0" xfId="46" applyNumberFormat="1" applyFont="1" applyFill="1" applyBorder="1" applyAlignment="1" applyProtection="1">
      <alignment/>
      <protection locked="0"/>
    </xf>
    <xf numFmtId="3" fontId="3" fillId="0" borderId="0" xfId="46" applyNumberFormat="1" applyFont="1" applyFill="1" applyAlignment="1">
      <alignment/>
    </xf>
    <xf numFmtId="3" fontId="3" fillId="0" borderId="0" xfId="46" applyNumberFormat="1" applyFont="1" applyFill="1" applyAlignment="1">
      <alignment horizontal="right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1" fontId="3" fillId="0" borderId="12" xfId="0" applyNumberFormat="1" applyFont="1" applyFill="1" applyBorder="1" applyAlignment="1">
      <alignment horizontal="center" vertical="center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Magyarázó szöveg 2" xfId="55"/>
    <cellStyle name="Normál 2" xfId="56"/>
    <cellStyle name="Normál 2 2" xfId="57"/>
    <cellStyle name="Normál 3" xfId="58"/>
    <cellStyle name="Normál 3 2 2 2 2 2" xfId="59"/>
    <cellStyle name="Összesen" xfId="60"/>
    <cellStyle name="Currency" xfId="61"/>
    <cellStyle name="Currency [0]" xfId="62"/>
    <cellStyle name="Rossz" xfId="63"/>
    <cellStyle name="Semleges" xfId="64"/>
    <cellStyle name="style1421159893157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13.00390625" style="1" customWidth="1"/>
    <col min="3" max="11" width="10.7109375" style="1" customWidth="1"/>
    <col min="12" max="16384" width="9.140625" style="1" customWidth="1"/>
  </cols>
  <sheetData>
    <row r="1" s="30" customFormat="1" ht="19.5" customHeight="1">
      <c r="A1" s="30" t="s">
        <v>45</v>
      </c>
    </row>
    <row r="2" spans="1:23" s="27" customFormat="1" ht="14.25" customHeight="1">
      <c r="A2" s="33" t="s">
        <v>0</v>
      </c>
      <c r="B2" s="34"/>
      <c r="C2" s="31">
        <v>2000</v>
      </c>
      <c r="D2" s="31">
        <v>2001</v>
      </c>
      <c r="E2" s="31">
        <v>2002</v>
      </c>
      <c r="F2" s="31">
        <v>2003</v>
      </c>
      <c r="G2" s="31">
        <v>2004</v>
      </c>
      <c r="H2" s="31">
        <v>2005</v>
      </c>
      <c r="I2" s="35">
        <v>2006</v>
      </c>
      <c r="J2" s="31">
        <v>2007</v>
      </c>
      <c r="K2" s="31">
        <v>2008</v>
      </c>
      <c r="L2" s="31">
        <v>2009</v>
      </c>
      <c r="M2" s="31">
        <v>2010</v>
      </c>
      <c r="N2" s="31">
        <v>2011</v>
      </c>
      <c r="O2" s="31">
        <v>2012</v>
      </c>
      <c r="P2" s="31">
        <v>2013</v>
      </c>
      <c r="Q2" s="31">
        <v>2014</v>
      </c>
      <c r="R2" s="31">
        <v>2015</v>
      </c>
      <c r="S2" s="32">
        <v>2016</v>
      </c>
      <c r="T2" s="32">
        <v>2017</v>
      </c>
      <c r="U2" s="32">
        <v>2018</v>
      </c>
      <c r="V2" s="32">
        <v>2019</v>
      </c>
      <c r="W2" s="32">
        <v>2020</v>
      </c>
    </row>
    <row r="3" spans="1:23" s="27" customFormat="1" ht="14.25" customHeight="1">
      <c r="A3" s="12" t="s">
        <v>1</v>
      </c>
      <c r="B3" s="13" t="s">
        <v>2</v>
      </c>
      <c r="C3" s="31"/>
      <c r="D3" s="31"/>
      <c r="E3" s="31"/>
      <c r="F3" s="31"/>
      <c r="G3" s="31"/>
      <c r="H3" s="31"/>
      <c r="I3" s="35"/>
      <c r="J3" s="31"/>
      <c r="K3" s="31"/>
      <c r="L3" s="31"/>
      <c r="M3" s="31"/>
      <c r="N3" s="31"/>
      <c r="O3" s="31"/>
      <c r="P3" s="31"/>
      <c r="Q3" s="31"/>
      <c r="R3" s="31"/>
      <c r="S3" s="32"/>
      <c r="T3" s="32"/>
      <c r="U3" s="32"/>
      <c r="V3" s="32"/>
      <c r="W3" s="32"/>
    </row>
    <row r="4" spans="1:12" ht="11.25">
      <c r="A4" s="11" t="s">
        <v>37</v>
      </c>
      <c r="B4" s="11"/>
      <c r="C4" s="11"/>
      <c r="D4" s="11"/>
      <c r="E4" s="11"/>
      <c r="F4" s="14"/>
      <c r="G4" s="14"/>
      <c r="H4" s="14"/>
      <c r="I4" s="14"/>
      <c r="J4" s="6"/>
      <c r="K4" s="15"/>
      <c r="L4" s="5"/>
    </row>
    <row r="5" spans="1:23" s="8" customFormat="1" ht="11.25">
      <c r="A5" s="9" t="s">
        <v>3</v>
      </c>
      <c r="B5" s="9" t="s">
        <v>4</v>
      </c>
      <c r="C5" s="16">
        <v>9091</v>
      </c>
      <c r="D5" s="16">
        <v>11128</v>
      </c>
      <c r="E5" s="16">
        <v>10219</v>
      </c>
      <c r="F5" s="16">
        <v>11847</v>
      </c>
      <c r="G5" s="16">
        <v>14340</v>
      </c>
      <c r="H5" s="16">
        <v>15427</v>
      </c>
      <c r="I5" s="16">
        <v>11514</v>
      </c>
      <c r="J5" s="17">
        <v>11065</v>
      </c>
      <c r="K5" s="17">
        <v>12084</v>
      </c>
      <c r="L5" s="17">
        <v>7537</v>
      </c>
      <c r="M5" s="18">
        <v>6528</v>
      </c>
      <c r="N5" s="18">
        <v>2901</v>
      </c>
      <c r="O5" s="18">
        <v>1972</v>
      </c>
      <c r="P5" s="19">
        <v>1430</v>
      </c>
      <c r="Q5" s="19">
        <v>1834</v>
      </c>
      <c r="R5" s="19">
        <v>3170</v>
      </c>
      <c r="S5" s="19">
        <v>9364</v>
      </c>
      <c r="T5" s="19">
        <v>14632</v>
      </c>
      <c r="U5" s="19">
        <v>11994.999999999993</v>
      </c>
      <c r="V5" s="19">
        <v>12157.999999999998</v>
      </c>
      <c r="W5" s="19">
        <v>6355</v>
      </c>
    </row>
    <row r="6" spans="1:23" s="8" customFormat="1" ht="11.25">
      <c r="A6" s="9" t="s">
        <v>38</v>
      </c>
      <c r="B6" s="9" t="s">
        <v>5</v>
      </c>
      <c r="C6" s="16">
        <v>10310</v>
      </c>
      <c r="D6" s="16">
        <v>9013</v>
      </c>
      <c r="E6" s="16">
        <v>9383</v>
      </c>
      <c r="F6" s="16">
        <v>10710</v>
      </c>
      <c r="G6" s="16">
        <v>10089</v>
      </c>
      <c r="H6" s="16">
        <v>9016</v>
      </c>
      <c r="I6" s="16">
        <v>9720</v>
      </c>
      <c r="J6" s="17">
        <v>10992</v>
      </c>
      <c r="K6" s="17">
        <v>10401</v>
      </c>
      <c r="L6" s="16">
        <v>7430</v>
      </c>
      <c r="M6" s="18">
        <v>3833</v>
      </c>
      <c r="N6" s="18">
        <v>3160</v>
      </c>
      <c r="O6" s="18">
        <v>2748</v>
      </c>
      <c r="P6" s="19">
        <v>1538</v>
      </c>
      <c r="Q6" s="19">
        <v>1944</v>
      </c>
      <c r="R6" s="19">
        <v>2630</v>
      </c>
      <c r="S6" s="19">
        <v>5650</v>
      </c>
      <c r="T6" s="19">
        <v>7334</v>
      </c>
      <c r="U6" s="19">
        <v>7748.000000000015</v>
      </c>
      <c r="V6" s="19">
        <v>7043.000000000012</v>
      </c>
      <c r="W6" s="19">
        <v>5175</v>
      </c>
    </row>
    <row r="7" spans="1:23" ht="11.25">
      <c r="A7" s="20" t="s">
        <v>6</v>
      </c>
      <c r="B7" s="9" t="s">
        <v>7</v>
      </c>
      <c r="C7" s="21">
        <v>19401</v>
      </c>
      <c r="D7" s="21">
        <v>20141</v>
      </c>
      <c r="E7" s="21">
        <v>19602</v>
      </c>
      <c r="F7" s="21">
        <v>22557</v>
      </c>
      <c r="G7" s="21">
        <v>24429</v>
      </c>
      <c r="H7" s="21">
        <v>24443</v>
      </c>
      <c r="I7" s="21">
        <v>21234</v>
      </c>
      <c r="J7" s="21">
        <v>22057</v>
      </c>
      <c r="K7" s="22">
        <v>22485</v>
      </c>
      <c r="L7" s="23">
        <v>14967</v>
      </c>
      <c r="M7" s="18">
        <v>10361</v>
      </c>
      <c r="N7" s="18">
        <v>6061</v>
      </c>
      <c r="O7" s="18">
        <v>4720</v>
      </c>
      <c r="P7" s="19">
        <v>2968</v>
      </c>
      <c r="Q7" s="19">
        <v>3778</v>
      </c>
      <c r="R7" s="19">
        <v>5800</v>
      </c>
      <c r="S7" s="19">
        <v>15014</v>
      </c>
      <c r="T7" s="19">
        <v>21966</v>
      </c>
      <c r="U7" s="19">
        <v>19743</v>
      </c>
      <c r="V7" s="19">
        <v>19201.00000000001</v>
      </c>
      <c r="W7" s="19">
        <v>11530</v>
      </c>
    </row>
    <row r="8" spans="1:23" ht="11.25">
      <c r="A8" s="10" t="s">
        <v>8</v>
      </c>
      <c r="B8" s="10" t="s">
        <v>9</v>
      </c>
      <c r="C8" s="24">
        <v>1407</v>
      </c>
      <c r="D8" s="24">
        <v>1997</v>
      </c>
      <c r="E8" s="24">
        <v>2025</v>
      </c>
      <c r="F8" s="24">
        <v>2831</v>
      </c>
      <c r="G8" s="24">
        <v>2232</v>
      </c>
      <c r="H8" s="24">
        <v>1533</v>
      </c>
      <c r="I8" s="24">
        <v>1554</v>
      </c>
      <c r="J8" s="25">
        <v>1505</v>
      </c>
      <c r="K8" s="25">
        <v>2551</v>
      </c>
      <c r="L8" s="24">
        <v>1092</v>
      </c>
      <c r="M8" s="26">
        <v>401</v>
      </c>
      <c r="N8" s="26">
        <v>400</v>
      </c>
      <c r="O8" s="26">
        <v>586</v>
      </c>
      <c r="P8" s="4">
        <v>198</v>
      </c>
      <c r="Q8" s="4">
        <v>271</v>
      </c>
      <c r="R8" s="4">
        <v>301</v>
      </c>
      <c r="S8" s="4">
        <v>723</v>
      </c>
      <c r="T8" s="4">
        <v>1295</v>
      </c>
      <c r="U8" s="4">
        <v>778.9999999999997</v>
      </c>
      <c r="V8" s="4">
        <v>843.9999999999999</v>
      </c>
      <c r="W8" s="4">
        <v>1387</v>
      </c>
    </row>
    <row r="9" spans="1:23" ht="11.25">
      <c r="A9" s="10" t="s">
        <v>10</v>
      </c>
      <c r="B9" s="10" t="s">
        <v>9</v>
      </c>
      <c r="C9" s="24">
        <v>999</v>
      </c>
      <c r="D9" s="24">
        <v>1417</v>
      </c>
      <c r="E9" s="24">
        <v>906</v>
      </c>
      <c r="F9" s="24">
        <v>1170</v>
      </c>
      <c r="G9" s="24">
        <v>1117</v>
      </c>
      <c r="H9" s="24">
        <v>1556</v>
      </c>
      <c r="I9" s="24">
        <v>1032</v>
      </c>
      <c r="J9" s="25">
        <v>997</v>
      </c>
      <c r="K9" s="25">
        <v>1263</v>
      </c>
      <c r="L9" s="24">
        <v>704</v>
      </c>
      <c r="M9" s="26">
        <v>318</v>
      </c>
      <c r="N9" s="26">
        <v>259</v>
      </c>
      <c r="O9" s="26">
        <v>184</v>
      </c>
      <c r="P9" s="4">
        <v>121</v>
      </c>
      <c r="Q9" s="4">
        <v>124</v>
      </c>
      <c r="R9" s="4">
        <v>187</v>
      </c>
      <c r="S9" s="4">
        <v>587</v>
      </c>
      <c r="T9" s="4">
        <v>481</v>
      </c>
      <c r="U9" s="4">
        <v>721.9999999999994</v>
      </c>
      <c r="V9" s="4">
        <v>893.0000000000001</v>
      </c>
      <c r="W9" s="4">
        <v>484</v>
      </c>
    </row>
    <row r="10" spans="1:23" ht="11.25">
      <c r="A10" s="10" t="s">
        <v>11</v>
      </c>
      <c r="B10" s="10" t="s">
        <v>9</v>
      </c>
      <c r="C10" s="24">
        <v>1812</v>
      </c>
      <c r="D10" s="24">
        <v>1354</v>
      </c>
      <c r="E10" s="24">
        <v>1885</v>
      </c>
      <c r="F10" s="24">
        <v>2117</v>
      </c>
      <c r="G10" s="24">
        <v>1761</v>
      </c>
      <c r="H10" s="24">
        <v>1482</v>
      </c>
      <c r="I10" s="24">
        <v>977</v>
      </c>
      <c r="J10" s="25">
        <v>1089</v>
      </c>
      <c r="K10" s="25">
        <v>1204</v>
      </c>
      <c r="L10" s="24">
        <v>796</v>
      </c>
      <c r="M10" s="26">
        <v>388</v>
      </c>
      <c r="N10" s="26">
        <v>520</v>
      </c>
      <c r="O10" s="26">
        <v>379</v>
      </c>
      <c r="P10" s="4">
        <v>199</v>
      </c>
      <c r="Q10" s="4">
        <v>267</v>
      </c>
      <c r="R10" s="4">
        <v>254</v>
      </c>
      <c r="S10" s="4">
        <v>1158</v>
      </c>
      <c r="T10" s="4">
        <v>1049</v>
      </c>
      <c r="U10" s="4">
        <v>1139.0000000000007</v>
      </c>
      <c r="V10" s="4">
        <v>1076.9999999999995</v>
      </c>
      <c r="W10" s="4">
        <v>1100</v>
      </c>
    </row>
    <row r="11" spans="1:23" ht="11.25">
      <c r="A11" s="9" t="s">
        <v>12</v>
      </c>
      <c r="B11" s="9" t="s">
        <v>13</v>
      </c>
      <c r="C11" s="21">
        <v>4218</v>
      </c>
      <c r="D11" s="21">
        <v>4768</v>
      </c>
      <c r="E11" s="21">
        <v>4816</v>
      </c>
      <c r="F11" s="21">
        <v>6118</v>
      </c>
      <c r="G11" s="21">
        <v>5110</v>
      </c>
      <c r="H11" s="21">
        <v>4571</v>
      </c>
      <c r="I11" s="21">
        <v>3563</v>
      </c>
      <c r="J11" s="21">
        <v>3591</v>
      </c>
      <c r="K11" s="22">
        <v>5018</v>
      </c>
      <c r="L11" s="23">
        <v>2592</v>
      </c>
      <c r="M11" s="18">
        <v>1107</v>
      </c>
      <c r="N11" s="18">
        <v>1179</v>
      </c>
      <c r="O11" s="18">
        <v>1149</v>
      </c>
      <c r="P11" s="19">
        <v>518</v>
      </c>
      <c r="Q11" s="19">
        <v>662</v>
      </c>
      <c r="R11" s="19">
        <v>742</v>
      </c>
      <c r="S11" s="19">
        <v>2468</v>
      </c>
      <c r="T11" s="19">
        <v>2825</v>
      </c>
      <c r="U11" s="19">
        <v>2640.0000000000027</v>
      </c>
      <c r="V11" s="19">
        <v>2814.0000000000005</v>
      </c>
      <c r="W11" s="19">
        <v>2971</v>
      </c>
    </row>
    <row r="12" spans="1:23" ht="11.25">
      <c r="A12" s="10" t="s">
        <v>14</v>
      </c>
      <c r="B12" s="10" t="s">
        <v>9</v>
      </c>
      <c r="C12" s="24">
        <v>2929</v>
      </c>
      <c r="D12" s="24">
        <v>2532</v>
      </c>
      <c r="E12" s="24">
        <v>3084</v>
      </c>
      <c r="F12" s="24">
        <v>3693</v>
      </c>
      <c r="G12" s="24">
        <v>3076</v>
      </c>
      <c r="H12" s="24">
        <v>2342</v>
      </c>
      <c r="I12" s="24">
        <v>2482</v>
      </c>
      <c r="J12" s="25">
        <v>2480</v>
      </c>
      <c r="K12" s="25">
        <v>2805</v>
      </c>
      <c r="L12" s="24">
        <v>1829</v>
      </c>
      <c r="M12" s="26">
        <v>826</v>
      </c>
      <c r="N12" s="26">
        <v>1043</v>
      </c>
      <c r="O12" s="26">
        <v>1383</v>
      </c>
      <c r="P12" s="4">
        <v>1340</v>
      </c>
      <c r="Q12" s="4">
        <v>2122</v>
      </c>
      <c r="R12" s="4">
        <v>2352</v>
      </c>
      <c r="S12" s="4">
        <v>4084</v>
      </c>
      <c r="T12" s="4">
        <v>4019</v>
      </c>
      <c r="U12" s="4">
        <v>3669.000000000002</v>
      </c>
      <c r="V12" s="4">
        <v>3145.999999999994</v>
      </c>
      <c r="W12" s="4">
        <v>1924</v>
      </c>
    </row>
    <row r="13" spans="1:23" ht="11.25">
      <c r="A13" s="10" t="s">
        <v>15</v>
      </c>
      <c r="B13" s="10" t="s">
        <v>9</v>
      </c>
      <c r="C13" s="24">
        <v>1207</v>
      </c>
      <c r="D13" s="24">
        <v>1276</v>
      </c>
      <c r="E13" s="24">
        <v>1284</v>
      </c>
      <c r="F13" s="24">
        <v>1484</v>
      </c>
      <c r="G13" s="24">
        <v>1645</v>
      </c>
      <c r="H13" s="24">
        <v>1121</v>
      </c>
      <c r="I13" s="24">
        <v>1324</v>
      </c>
      <c r="J13" s="25">
        <v>1178</v>
      </c>
      <c r="K13" s="25">
        <v>1131</v>
      </c>
      <c r="L13" s="24">
        <v>721</v>
      </c>
      <c r="M13" s="26">
        <v>255</v>
      </c>
      <c r="N13" s="26">
        <v>458</v>
      </c>
      <c r="O13" s="26">
        <v>255</v>
      </c>
      <c r="P13" s="4">
        <v>431</v>
      </c>
      <c r="Q13" s="4">
        <v>217</v>
      </c>
      <c r="R13" s="4">
        <v>417</v>
      </c>
      <c r="S13" s="4">
        <v>1321</v>
      </c>
      <c r="T13" s="4">
        <v>1066</v>
      </c>
      <c r="U13" s="4">
        <v>1118.9999999999998</v>
      </c>
      <c r="V13" s="4">
        <v>917.9999999999993</v>
      </c>
      <c r="W13" s="4">
        <v>517</v>
      </c>
    </row>
    <row r="14" spans="1:23" ht="11.25">
      <c r="A14" s="10" t="s">
        <v>16</v>
      </c>
      <c r="B14" s="10" t="s">
        <v>9</v>
      </c>
      <c r="C14" s="24">
        <v>1772</v>
      </c>
      <c r="D14" s="24">
        <v>1937</v>
      </c>
      <c r="E14" s="24">
        <v>2227</v>
      </c>
      <c r="F14" s="24">
        <v>1678</v>
      </c>
      <c r="G14" s="24">
        <v>2016</v>
      </c>
      <c r="H14" s="24">
        <v>1524</v>
      </c>
      <c r="I14" s="24">
        <v>837</v>
      </c>
      <c r="J14" s="25">
        <v>880</v>
      </c>
      <c r="K14" s="25">
        <v>751</v>
      </c>
      <c r="L14" s="24">
        <v>631</v>
      </c>
      <c r="M14" s="26">
        <v>400</v>
      </c>
      <c r="N14" s="26">
        <v>265</v>
      </c>
      <c r="O14" s="26">
        <v>231</v>
      </c>
      <c r="P14" s="4">
        <v>178</v>
      </c>
      <c r="Q14" s="4">
        <v>219</v>
      </c>
      <c r="R14" s="4">
        <v>200</v>
      </c>
      <c r="S14" s="4">
        <v>431</v>
      </c>
      <c r="T14" s="4">
        <v>563</v>
      </c>
      <c r="U14" s="4">
        <v>988.0000000000005</v>
      </c>
      <c r="V14" s="4">
        <v>852.9999999999997</v>
      </c>
      <c r="W14" s="4">
        <v>467</v>
      </c>
    </row>
    <row r="15" spans="1:23" ht="11.25">
      <c r="A15" s="9" t="s">
        <v>17</v>
      </c>
      <c r="B15" s="9" t="s">
        <v>13</v>
      </c>
      <c r="C15" s="21">
        <v>5908</v>
      </c>
      <c r="D15" s="21">
        <v>5745</v>
      </c>
      <c r="E15" s="21">
        <v>6595</v>
      </c>
      <c r="F15" s="21">
        <v>6855</v>
      </c>
      <c r="G15" s="21">
        <v>6737</v>
      </c>
      <c r="H15" s="21">
        <v>4987</v>
      </c>
      <c r="I15" s="21">
        <v>4643</v>
      </c>
      <c r="J15" s="21">
        <v>4538</v>
      </c>
      <c r="K15" s="22">
        <v>4687</v>
      </c>
      <c r="L15" s="23">
        <v>3181</v>
      </c>
      <c r="M15" s="18">
        <v>1481</v>
      </c>
      <c r="N15" s="18">
        <v>1766</v>
      </c>
      <c r="O15" s="18">
        <v>1869</v>
      </c>
      <c r="P15" s="19">
        <v>1949</v>
      </c>
      <c r="Q15" s="19">
        <v>2558</v>
      </c>
      <c r="R15" s="19">
        <v>2969</v>
      </c>
      <c r="S15" s="19">
        <v>5836</v>
      </c>
      <c r="T15" s="19">
        <v>5648</v>
      </c>
      <c r="U15" s="19">
        <v>5775.999999999988</v>
      </c>
      <c r="V15" s="19">
        <v>4917.000000000002</v>
      </c>
      <c r="W15" s="19">
        <v>2908</v>
      </c>
    </row>
    <row r="16" spans="1:23" ht="11.25">
      <c r="A16" s="10" t="s">
        <v>18</v>
      </c>
      <c r="B16" s="10" t="s">
        <v>9</v>
      </c>
      <c r="C16" s="24">
        <v>1213</v>
      </c>
      <c r="D16" s="24">
        <v>1717</v>
      </c>
      <c r="E16" s="24">
        <v>1367</v>
      </c>
      <c r="F16" s="24">
        <v>1946</v>
      </c>
      <c r="G16" s="24">
        <v>1567</v>
      </c>
      <c r="H16" s="24">
        <v>1598</v>
      </c>
      <c r="I16" s="24">
        <v>1487</v>
      </c>
      <c r="J16" s="25">
        <v>1162</v>
      </c>
      <c r="K16" s="25">
        <v>1020</v>
      </c>
      <c r="L16" s="24">
        <v>657</v>
      </c>
      <c r="M16" s="26">
        <v>704</v>
      </c>
      <c r="N16" s="26">
        <v>376</v>
      </c>
      <c r="O16" s="26">
        <v>210</v>
      </c>
      <c r="P16" s="4">
        <v>277</v>
      </c>
      <c r="Q16" s="4">
        <v>244</v>
      </c>
      <c r="R16" s="4">
        <v>163</v>
      </c>
      <c r="S16" s="4">
        <v>468</v>
      </c>
      <c r="T16" s="4">
        <v>508</v>
      </c>
      <c r="U16" s="4">
        <v>552.0000000000001</v>
      </c>
      <c r="V16" s="4">
        <v>521.9999999999998</v>
      </c>
      <c r="W16" s="4">
        <v>267</v>
      </c>
    </row>
    <row r="17" spans="1:23" ht="11.25">
      <c r="A17" s="10" t="s">
        <v>19</v>
      </c>
      <c r="B17" s="10" t="s">
        <v>9</v>
      </c>
      <c r="C17" s="24">
        <v>1856</v>
      </c>
      <c r="D17" s="24">
        <v>2117</v>
      </c>
      <c r="E17" s="24">
        <v>2316</v>
      </c>
      <c r="F17" s="24">
        <v>2539</v>
      </c>
      <c r="G17" s="24">
        <v>1736</v>
      </c>
      <c r="H17" s="24">
        <v>1307</v>
      </c>
      <c r="I17" s="24">
        <v>1244</v>
      </c>
      <c r="J17" s="25">
        <v>1412</v>
      </c>
      <c r="K17" s="25">
        <v>1039</v>
      </c>
      <c r="L17" s="24">
        <v>849</v>
      </c>
      <c r="M17" s="26">
        <v>615</v>
      </c>
      <c r="N17" s="26">
        <v>358</v>
      </c>
      <c r="O17" s="26">
        <v>453</v>
      </c>
      <c r="P17" s="4">
        <v>243</v>
      </c>
      <c r="Q17" s="4">
        <v>381</v>
      </c>
      <c r="R17" s="4">
        <v>369</v>
      </c>
      <c r="S17" s="4">
        <v>1704</v>
      </c>
      <c r="T17" s="4">
        <v>1090</v>
      </c>
      <c r="U17" s="4">
        <v>1440.0000000000002</v>
      </c>
      <c r="V17" s="4">
        <v>1063</v>
      </c>
      <c r="W17" s="4">
        <v>919</v>
      </c>
    </row>
    <row r="18" spans="1:23" ht="11.25">
      <c r="A18" s="10" t="s">
        <v>20</v>
      </c>
      <c r="B18" s="10" t="s">
        <v>9</v>
      </c>
      <c r="C18" s="24">
        <v>530</v>
      </c>
      <c r="D18" s="24">
        <v>657</v>
      </c>
      <c r="E18" s="24">
        <v>557</v>
      </c>
      <c r="F18" s="24">
        <v>652</v>
      </c>
      <c r="G18" s="24">
        <v>715</v>
      </c>
      <c r="H18" s="24">
        <v>377</v>
      </c>
      <c r="I18" s="24">
        <v>382</v>
      </c>
      <c r="J18" s="25">
        <v>343</v>
      </c>
      <c r="K18" s="25">
        <v>395</v>
      </c>
      <c r="L18" s="24">
        <v>254</v>
      </c>
      <c r="M18" s="26">
        <v>110</v>
      </c>
      <c r="N18" s="26">
        <v>149</v>
      </c>
      <c r="O18" s="26">
        <v>92</v>
      </c>
      <c r="P18" s="4">
        <v>97</v>
      </c>
      <c r="Q18" s="4">
        <v>109</v>
      </c>
      <c r="R18" s="4">
        <v>78</v>
      </c>
      <c r="S18" s="4">
        <v>208</v>
      </c>
      <c r="T18" s="4">
        <v>296</v>
      </c>
      <c r="U18" s="4">
        <v>349.0000000000001</v>
      </c>
      <c r="V18" s="4">
        <v>124.99999999999999</v>
      </c>
      <c r="W18" s="4">
        <v>160</v>
      </c>
    </row>
    <row r="19" spans="1:23" ht="11.25">
      <c r="A19" s="9" t="s">
        <v>21</v>
      </c>
      <c r="B19" s="9" t="s">
        <v>13</v>
      </c>
      <c r="C19" s="21">
        <v>3599</v>
      </c>
      <c r="D19" s="21">
        <v>4491</v>
      </c>
      <c r="E19" s="21">
        <v>4240</v>
      </c>
      <c r="F19" s="21">
        <v>5137</v>
      </c>
      <c r="G19" s="21">
        <v>4018</v>
      </c>
      <c r="H19" s="21">
        <v>3282</v>
      </c>
      <c r="I19" s="21">
        <v>3113</v>
      </c>
      <c r="J19" s="21">
        <v>2917</v>
      </c>
      <c r="K19" s="22">
        <v>2454</v>
      </c>
      <c r="L19" s="23">
        <v>1760</v>
      </c>
      <c r="M19" s="18">
        <v>1429</v>
      </c>
      <c r="N19" s="18">
        <v>883</v>
      </c>
      <c r="O19" s="18">
        <v>755</v>
      </c>
      <c r="P19" s="19">
        <v>617</v>
      </c>
      <c r="Q19" s="19">
        <v>734</v>
      </c>
      <c r="R19" s="19">
        <v>610</v>
      </c>
      <c r="S19" s="19">
        <v>2380</v>
      </c>
      <c r="T19" s="19">
        <v>1894</v>
      </c>
      <c r="U19" s="19">
        <v>2341.000000000002</v>
      </c>
      <c r="V19" s="19">
        <v>1709.9999999999993</v>
      </c>
      <c r="W19" s="19">
        <v>1346</v>
      </c>
    </row>
    <row r="20" spans="1:23" ht="11.25">
      <c r="A20" s="20" t="s">
        <v>22</v>
      </c>
      <c r="B20" s="9" t="s">
        <v>7</v>
      </c>
      <c r="C20" s="21">
        <v>13725</v>
      </c>
      <c r="D20" s="21">
        <v>15004</v>
      </c>
      <c r="E20" s="21">
        <v>15651</v>
      </c>
      <c r="F20" s="21">
        <v>18110</v>
      </c>
      <c r="G20" s="21">
        <v>15865</v>
      </c>
      <c r="H20" s="21">
        <v>12840</v>
      </c>
      <c r="I20" s="21">
        <v>11319</v>
      </c>
      <c r="J20" s="21">
        <v>11046</v>
      </c>
      <c r="K20" s="21">
        <v>12159</v>
      </c>
      <c r="L20" s="21">
        <v>7533</v>
      </c>
      <c r="M20" s="21">
        <v>4017</v>
      </c>
      <c r="N20" s="21">
        <v>3828</v>
      </c>
      <c r="O20" s="21">
        <v>3773</v>
      </c>
      <c r="P20" s="19">
        <v>3084</v>
      </c>
      <c r="Q20" s="19">
        <v>3954</v>
      </c>
      <c r="R20" s="19">
        <v>4321</v>
      </c>
      <c r="S20" s="19">
        <v>10684</v>
      </c>
      <c r="T20" s="7">
        <v>10367</v>
      </c>
      <c r="U20" s="19">
        <v>10756.999999999993</v>
      </c>
      <c r="V20" s="19">
        <v>9441.000000000002</v>
      </c>
      <c r="W20" s="19">
        <v>7225</v>
      </c>
    </row>
    <row r="21" spans="1:23" ht="11.25">
      <c r="A21" s="10" t="s">
        <v>23</v>
      </c>
      <c r="B21" s="10" t="s">
        <v>9</v>
      </c>
      <c r="C21" s="24">
        <v>1381</v>
      </c>
      <c r="D21" s="24">
        <v>1172</v>
      </c>
      <c r="E21" s="24">
        <v>1475</v>
      </c>
      <c r="F21" s="24">
        <v>1800</v>
      </c>
      <c r="G21" s="24">
        <v>1749</v>
      </c>
      <c r="H21" s="24">
        <v>1738</v>
      </c>
      <c r="I21" s="24">
        <v>1973</v>
      </c>
      <c r="J21" s="25">
        <v>1712</v>
      </c>
      <c r="K21" s="25">
        <v>1067</v>
      </c>
      <c r="L21" s="24">
        <v>592</v>
      </c>
      <c r="M21" s="26">
        <v>367</v>
      </c>
      <c r="N21" s="26">
        <v>381</v>
      </c>
      <c r="O21" s="26">
        <v>201</v>
      </c>
      <c r="P21" s="4">
        <v>127</v>
      </c>
      <c r="Q21" s="4">
        <v>168</v>
      </c>
      <c r="R21" s="4">
        <v>168</v>
      </c>
      <c r="S21" s="4">
        <v>559</v>
      </c>
      <c r="T21" s="4">
        <v>652</v>
      </c>
      <c r="U21" s="4">
        <v>446.99999999999994</v>
      </c>
      <c r="V21" s="4">
        <v>406</v>
      </c>
      <c r="W21" s="4">
        <v>254</v>
      </c>
    </row>
    <row r="22" spans="1:23" ht="11.25">
      <c r="A22" s="10" t="s">
        <v>24</v>
      </c>
      <c r="B22" s="10" t="s">
        <v>9</v>
      </c>
      <c r="C22" s="24">
        <v>1000</v>
      </c>
      <c r="D22" s="24">
        <v>1217</v>
      </c>
      <c r="E22" s="24">
        <v>796</v>
      </c>
      <c r="F22" s="24">
        <v>1264</v>
      </c>
      <c r="G22" s="24">
        <v>1261</v>
      </c>
      <c r="H22" s="24">
        <v>1235</v>
      </c>
      <c r="I22" s="24">
        <v>888</v>
      </c>
      <c r="J22" s="25">
        <v>912</v>
      </c>
      <c r="K22" s="25">
        <v>950</v>
      </c>
      <c r="L22" s="24">
        <v>445</v>
      </c>
      <c r="M22" s="26">
        <v>225</v>
      </c>
      <c r="N22" s="26">
        <v>221</v>
      </c>
      <c r="O22" s="26">
        <v>131</v>
      </c>
      <c r="P22" s="4">
        <v>96</v>
      </c>
      <c r="Q22" s="4">
        <v>121</v>
      </c>
      <c r="R22" s="4">
        <v>121</v>
      </c>
      <c r="S22" s="4">
        <v>355</v>
      </c>
      <c r="T22" s="4">
        <v>464</v>
      </c>
      <c r="U22" s="4">
        <v>429.00000000000006</v>
      </c>
      <c r="V22" s="4">
        <v>460.9999999999999</v>
      </c>
      <c r="W22" s="4">
        <v>262</v>
      </c>
    </row>
    <row r="23" spans="1:23" ht="11.25">
      <c r="A23" s="10" t="s">
        <v>25</v>
      </c>
      <c r="B23" s="10" t="s">
        <v>9</v>
      </c>
      <c r="C23" s="24">
        <v>421</v>
      </c>
      <c r="D23" s="24">
        <v>449</v>
      </c>
      <c r="E23" s="24">
        <v>430</v>
      </c>
      <c r="F23" s="24">
        <v>452</v>
      </c>
      <c r="G23" s="24">
        <v>409</v>
      </c>
      <c r="H23" s="24">
        <v>452</v>
      </c>
      <c r="I23" s="24">
        <v>428</v>
      </c>
      <c r="J23" s="25">
        <v>362</v>
      </c>
      <c r="K23" s="25">
        <v>306</v>
      </c>
      <c r="L23" s="24">
        <v>184</v>
      </c>
      <c r="M23" s="26">
        <v>81</v>
      </c>
      <c r="N23" s="26">
        <v>89</v>
      </c>
      <c r="O23" s="26">
        <v>64</v>
      </c>
      <c r="P23" s="4">
        <v>27</v>
      </c>
      <c r="Q23" s="4">
        <v>30</v>
      </c>
      <c r="R23" s="4">
        <v>24</v>
      </c>
      <c r="S23" s="4">
        <v>72</v>
      </c>
      <c r="T23" s="4">
        <v>67</v>
      </c>
      <c r="U23" s="4">
        <v>62</v>
      </c>
      <c r="V23" s="4">
        <v>87.00000000000001</v>
      </c>
      <c r="W23" s="4">
        <v>91</v>
      </c>
    </row>
    <row r="24" spans="1:23" ht="11.25">
      <c r="A24" s="9" t="s">
        <v>26</v>
      </c>
      <c r="B24" s="9" t="s">
        <v>13</v>
      </c>
      <c r="C24" s="21">
        <v>2802</v>
      </c>
      <c r="D24" s="21">
        <v>2838</v>
      </c>
      <c r="E24" s="21">
        <v>2701</v>
      </c>
      <c r="F24" s="21">
        <v>3516</v>
      </c>
      <c r="G24" s="21">
        <v>3419</v>
      </c>
      <c r="H24" s="21">
        <v>3425</v>
      </c>
      <c r="I24" s="21">
        <v>3289</v>
      </c>
      <c r="J24" s="21">
        <v>2986</v>
      </c>
      <c r="K24" s="22">
        <v>2323</v>
      </c>
      <c r="L24" s="23">
        <v>1221</v>
      </c>
      <c r="M24" s="18">
        <v>673</v>
      </c>
      <c r="N24" s="18">
        <v>691</v>
      </c>
      <c r="O24" s="18">
        <v>396</v>
      </c>
      <c r="P24" s="19">
        <v>250</v>
      </c>
      <c r="Q24" s="19">
        <v>319</v>
      </c>
      <c r="R24" s="19">
        <v>313</v>
      </c>
      <c r="S24" s="19">
        <v>986</v>
      </c>
      <c r="T24" s="19">
        <v>1183</v>
      </c>
      <c r="U24" s="19">
        <v>937.9999999999997</v>
      </c>
      <c r="V24" s="19">
        <v>954.0000000000006</v>
      </c>
      <c r="W24" s="19">
        <v>607</v>
      </c>
    </row>
    <row r="25" spans="1:23" ht="11.25">
      <c r="A25" s="10" t="s">
        <v>27</v>
      </c>
      <c r="B25" s="10" t="s">
        <v>9</v>
      </c>
      <c r="C25" s="24">
        <v>2092</v>
      </c>
      <c r="D25" s="24">
        <v>2066</v>
      </c>
      <c r="E25" s="24">
        <v>2834</v>
      </c>
      <c r="F25" s="24">
        <v>3948</v>
      </c>
      <c r="G25" s="24">
        <v>3384</v>
      </c>
      <c r="H25" s="24">
        <v>2904</v>
      </c>
      <c r="I25" s="24">
        <v>2291</v>
      </c>
      <c r="J25" s="25">
        <v>2226</v>
      </c>
      <c r="K25" s="25">
        <v>1606</v>
      </c>
      <c r="L25" s="24">
        <v>1068</v>
      </c>
      <c r="M25" s="26">
        <v>529</v>
      </c>
      <c r="N25" s="26">
        <v>483</v>
      </c>
      <c r="O25" s="26">
        <v>511</v>
      </c>
      <c r="P25" s="4">
        <v>320</v>
      </c>
      <c r="Q25" s="4">
        <v>506</v>
      </c>
      <c r="R25" s="4">
        <v>695</v>
      </c>
      <c r="S25" s="4">
        <v>1918</v>
      </c>
      <c r="T25" s="4">
        <v>1435</v>
      </c>
      <c r="U25" s="4">
        <v>1371.0000000000005</v>
      </c>
      <c r="V25" s="4">
        <v>1660.0000000000011</v>
      </c>
      <c r="W25" s="4">
        <v>1054</v>
      </c>
    </row>
    <row r="26" spans="1:23" ht="11.25">
      <c r="A26" s="10" t="s">
        <v>28</v>
      </c>
      <c r="B26" s="10" t="s">
        <v>9</v>
      </c>
      <c r="C26" s="24">
        <v>964</v>
      </c>
      <c r="D26" s="24">
        <v>1104</v>
      </c>
      <c r="E26" s="24">
        <v>1267</v>
      </c>
      <c r="F26" s="24">
        <v>1408</v>
      </c>
      <c r="G26" s="24">
        <v>1594</v>
      </c>
      <c r="H26" s="24">
        <v>1581</v>
      </c>
      <c r="I26" s="24">
        <v>991</v>
      </c>
      <c r="J26" s="25">
        <v>1234</v>
      </c>
      <c r="K26" s="25">
        <v>914</v>
      </c>
      <c r="L26" s="24">
        <v>496</v>
      </c>
      <c r="M26" s="26">
        <v>209</v>
      </c>
      <c r="N26" s="26">
        <v>189</v>
      </c>
      <c r="O26" s="26">
        <v>171</v>
      </c>
      <c r="P26" s="4">
        <v>156</v>
      </c>
      <c r="Q26" s="4">
        <v>129</v>
      </c>
      <c r="R26" s="4">
        <v>287</v>
      </c>
      <c r="S26" s="4">
        <v>299</v>
      </c>
      <c r="T26" s="4">
        <v>338</v>
      </c>
      <c r="U26" s="4">
        <v>387</v>
      </c>
      <c r="V26" s="4">
        <v>403</v>
      </c>
      <c r="W26" s="4">
        <v>247</v>
      </c>
    </row>
    <row r="27" spans="1:23" ht="11.25">
      <c r="A27" s="10" t="s">
        <v>29</v>
      </c>
      <c r="B27" s="10" t="s">
        <v>9</v>
      </c>
      <c r="C27" s="24">
        <v>2110</v>
      </c>
      <c r="D27" s="24">
        <v>2369</v>
      </c>
      <c r="E27" s="24">
        <v>2268</v>
      </c>
      <c r="F27" s="24">
        <v>3646</v>
      </c>
      <c r="G27" s="24">
        <v>2849</v>
      </c>
      <c r="H27" s="24">
        <v>2155</v>
      </c>
      <c r="I27" s="24">
        <v>2173</v>
      </c>
      <c r="J27" s="25">
        <v>1510</v>
      </c>
      <c r="K27" s="25">
        <v>1317</v>
      </c>
      <c r="L27" s="24">
        <v>941</v>
      </c>
      <c r="M27" s="26">
        <v>237</v>
      </c>
      <c r="N27" s="26">
        <v>282</v>
      </c>
      <c r="O27" s="26">
        <v>237</v>
      </c>
      <c r="P27" s="4">
        <v>134</v>
      </c>
      <c r="Q27" s="4">
        <v>128</v>
      </c>
      <c r="R27" s="4">
        <v>187</v>
      </c>
      <c r="S27" s="4">
        <v>583</v>
      </c>
      <c r="T27" s="4">
        <v>788</v>
      </c>
      <c r="U27" s="4">
        <v>740</v>
      </c>
      <c r="V27" s="4">
        <v>1367.000000000001</v>
      </c>
      <c r="W27" s="4">
        <v>612</v>
      </c>
    </row>
    <row r="28" spans="1:23" ht="11.25">
      <c r="A28" s="9" t="s">
        <v>30</v>
      </c>
      <c r="B28" s="9" t="s">
        <v>13</v>
      </c>
      <c r="C28" s="22">
        <v>5166</v>
      </c>
      <c r="D28" s="22">
        <v>5539</v>
      </c>
      <c r="E28" s="22">
        <v>6369</v>
      </c>
      <c r="F28" s="22">
        <v>9002</v>
      </c>
      <c r="G28" s="22">
        <v>7827</v>
      </c>
      <c r="H28" s="22">
        <v>6640</v>
      </c>
      <c r="I28" s="22">
        <v>5455</v>
      </c>
      <c r="J28" s="22">
        <v>4970</v>
      </c>
      <c r="K28" s="22">
        <v>3837</v>
      </c>
      <c r="L28" s="23">
        <v>2505</v>
      </c>
      <c r="M28" s="18">
        <v>975</v>
      </c>
      <c r="N28" s="18">
        <v>954</v>
      </c>
      <c r="O28" s="18">
        <v>919</v>
      </c>
      <c r="P28" s="19">
        <v>610</v>
      </c>
      <c r="Q28" s="19">
        <v>763</v>
      </c>
      <c r="R28" s="19">
        <v>1169</v>
      </c>
      <c r="S28" s="19">
        <v>2800</v>
      </c>
      <c r="T28" s="19">
        <v>2561</v>
      </c>
      <c r="U28" s="19">
        <v>2498</v>
      </c>
      <c r="V28" s="19">
        <v>3429.999999999997</v>
      </c>
      <c r="W28" s="19">
        <v>1913</v>
      </c>
    </row>
    <row r="29" spans="1:23" ht="11.25">
      <c r="A29" s="10" t="s">
        <v>31</v>
      </c>
      <c r="B29" s="10" t="s">
        <v>9</v>
      </c>
      <c r="C29" s="24">
        <v>1724</v>
      </c>
      <c r="D29" s="24">
        <v>1858</v>
      </c>
      <c r="E29" s="24">
        <v>2223</v>
      </c>
      <c r="F29" s="24">
        <v>2603</v>
      </c>
      <c r="G29" s="24">
        <v>2826</v>
      </c>
      <c r="H29" s="24">
        <v>1504</v>
      </c>
      <c r="I29" s="24">
        <v>1556</v>
      </c>
      <c r="J29" s="25">
        <v>1064</v>
      </c>
      <c r="K29" s="25">
        <v>1006</v>
      </c>
      <c r="L29" s="24">
        <v>924</v>
      </c>
      <c r="M29" s="26">
        <v>674</v>
      </c>
      <c r="N29" s="26">
        <v>447</v>
      </c>
      <c r="O29" s="26">
        <v>414</v>
      </c>
      <c r="P29" s="4">
        <v>320</v>
      </c>
      <c r="Q29" s="4">
        <v>437</v>
      </c>
      <c r="R29" s="4">
        <v>424</v>
      </c>
      <c r="S29" s="4">
        <v>1056</v>
      </c>
      <c r="T29" s="4">
        <v>1017</v>
      </c>
      <c r="U29" s="4">
        <v>1083.0000000000005</v>
      </c>
      <c r="V29" s="4">
        <v>1169.999999999999</v>
      </c>
      <c r="W29" s="4">
        <v>638</v>
      </c>
    </row>
    <row r="30" spans="1:23" ht="11.25">
      <c r="A30" s="10" t="s">
        <v>32</v>
      </c>
      <c r="B30" s="10" t="s">
        <v>9</v>
      </c>
      <c r="C30" s="24">
        <v>852</v>
      </c>
      <c r="D30" s="24">
        <v>880</v>
      </c>
      <c r="E30" s="24">
        <v>788</v>
      </c>
      <c r="F30" s="24">
        <v>1155</v>
      </c>
      <c r="G30" s="24">
        <v>986</v>
      </c>
      <c r="H30" s="24">
        <v>876</v>
      </c>
      <c r="I30" s="24">
        <v>651</v>
      </c>
      <c r="J30" s="25">
        <v>595</v>
      </c>
      <c r="K30" s="25">
        <v>510</v>
      </c>
      <c r="L30" s="24">
        <v>261</v>
      </c>
      <c r="M30" s="26">
        <v>124</v>
      </c>
      <c r="N30" s="26">
        <v>131</v>
      </c>
      <c r="O30" s="26">
        <v>100</v>
      </c>
      <c r="P30" s="4">
        <v>87</v>
      </c>
      <c r="Q30" s="4">
        <v>111</v>
      </c>
      <c r="R30" s="4">
        <v>109</v>
      </c>
      <c r="S30" s="4">
        <v>209</v>
      </c>
      <c r="T30" s="4">
        <v>176</v>
      </c>
      <c r="U30" s="4">
        <v>268.00000000000006</v>
      </c>
      <c r="V30" s="4">
        <v>211.00000000000006</v>
      </c>
      <c r="W30" s="4">
        <v>134</v>
      </c>
    </row>
    <row r="31" spans="1:23" ht="11.25">
      <c r="A31" s="10" t="s">
        <v>46</v>
      </c>
      <c r="B31" s="10" t="s">
        <v>9</v>
      </c>
      <c r="C31" s="24">
        <v>1039</v>
      </c>
      <c r="D31" s="24">
        <v>1607</v>
      </c>
      <c r="E31" s="24">
        <v>1428</v>
      </c>
      <c r="F31" s="24">
        <v>2298</v>
      </c>
      <c r="G31" s="24">
        <v>2107</v>
      </c>
      <c r="H31" s="24">
        <v>1762</v>
      </c>
      <c r="I31" s="24">
        <v>1322</v>
      </c>
      <c r="J31" s="25">
        <v>1558</v>
      </c>
      <c r="K31" s="25">
        <v>1542</v>
      </c>
      <c r="L31" s="24">
        <v>989</v>
      </c>
      <c r="M31" s="26">
        <v>529</v>
      </c>
      <c r="N31" s="26">
        <v>376</v>
      </c>
      <c r="O31" s="26">
        <v>278</v>
      </c>
      <c r="P31" s="4">
        <v>217</v>
      </c>
      <c r="Q31" s="4">
        <v>271</v>
      </c>
      <c r="R31" s="4">
        <v>379</v>
      </c>
      <c r="S31" s="4">
        <v>810</v>
      </c>
      <c r="T31" s="4">
        <v>727</v>
      </c>
      <c r="U31" s="4">
        <v>1431.9999999999998</v>
      </c>
      <c r="V31" s="4">
        <v>716.0000000000001</v>
      </c>
      <c r="W31" s="4">
        <v>509</v>
      </c>
    </row>
    <row r="32" spans="1:23" ht="11.25">
      <c r="A32" s="9" t="s">
        <v>33</v>
      </c>
      <c r="B32" s="9" t="s">
        <v>13</v>
      </c>
      <c r="C32" s="22">
        <v>3615</v>
      </c>
      <c r="D32" s="22">
        <v>4345</v>
      </c>
      <c r="E32" s="22">
        <v>4439</v>
      </c>
      <c r="F32" s="22">
        <v>6056</v>
      </c>
      <c r="G32" s="22">
        <v>5919</v>
      </c>
      <c r="H32" s="22">
        <v>4142</v>
      </c>
      <c r="I32" s="22">
        <v>3529</v>
      </c>
      <c r="J32" s="22">
        <v>3217</v>
      </c>
      <c r="K32" s="22">
        <v>3058</v>
      </c>
      <c r="L32" s="23">
        <v>2174</v>
      </c>
      <c r="M32" s="18">
        <v>1327</v>
      </c>
      <c r="N32" s="18">
        <v>954</v>
      </c>
      <c r="O32" s="18">
        <v>792</v>
      </c>
      <c r="P32" s="19">
        <v>624</v>
      </c>
      <c r="Q32" s="19">
        <v>819</v>
      </c>
      <c r="R32" s="19">
        <v>912</v>
      </c>
      <c r="S32" s="19">
        <v>2075</v>
      </c>
      <c r="T32" s="19">
        <v>1920</v>
      </c>
      <c r="U32" s="19">
        <v>2783.0000000000005</v>
      </c>
      <c r="V32" s="19">
        <v>2097</v>
      </c>
      <c r="W32" s="19">
        <v>1281</v>
      </c>
    </row>
    <row r="33" spans="1:23" ht="11.25">
      <c r="A33" s="20" t="s">
        <v>34</v>
      </c>
      <c r="B33" s="9" t="s">
        <v>7</v>
      </c>
      <c r="C33" s="21">
        <v>11583</v>
      </c>
      <c r="D33" s="21">
        <v>12722</v>
      </c>
      <c r="E33" s="21">
        <v>13509</v>
      </c>
      <c r="F33" s="21">
        <v>18574</v>
      </c>
      <c r="G33" s="21">
        <v>17165</v>
      </c>
      <c r="H33" s="21">
        <v>14207</v>
      </c>
      <c r="I33" s="21">
        <v>12273</v>
      </c>
      <c r="J33" s="21">
        <v>11173</v>
      </c>
      <c r="K33" s="21">
        <v>9218</v>
      </c>
      <c r="L33" s="21">
        <v>5900</v>
      </c>
      <c r="M33" s="21">
        <v>2975</v>
      </c>
      <c r="N33" s="21">
        <v>2599</v>
      </c>
      <c r="O33" s="21">
        <v>2107</v>
      </c>
      <c r="P33" s="19">
        <v>1484</v>
      </c>
      <c r="Q33" s="19">
        <v>1901</v>
      </c>
      <c r="R33" s="19">
        <v>2394</v>
      </c>
      <c r="S33" s="19">
        <v>5861</v>
      </c>
      <c r="T33" s="19">
        <v>5664</v>
      </c>
      <c r="U33" s="19">
        <v>6219</v>
      </c>
      <c r="V33" s="19">
        <v>6480.999999999997</v>
      </c>
      <c r="W33" s="19">
        <v>3801</v>
      </c>
    </row>
    <row r="34" spans="1:23" ht="11.25">
      <c r="A34" s="9" t="s">
        <v>35</v>
      </c>
      <c r="B34" s="9" t="s">
        <v>36</v>
      </c>
      <c r="C34" s="22">
        <v>44709</v>
      </c>
      <c r="D34" s="22">
        <v>47867</v>
      </c>
      <c r="E34" s="22">
        <v>48762</v>
      </c>
      <c r="F34" s="22">
        <v>59241</v>
      </c>
      <c r="G34" s="22">
        <v>57459</v>
      </c>
      <c r="H34" s="22">
        <v>51490</v>
      </c>
      <c r="I34" s="22">
        <v>44826</v>
      </c>
      <c r="J34" s="22">
        <v>44276</v>
      </c>
      <c r="K34" s="22">
        <v>43862</v>
      </c>
      <c r="L34" s="23">
        <v>28400</v>
      </c>
      <c r="M34" s="7">
        <v>17353</v>
      </c>
      <c r="N34" s="19">
        <v>12488</v>
      </c>
      <c r="O34" s="19">
        <v>10600</v>
      </c>
      <c r="P34" s="19">
        <v>7536</v>
      </c>
      <c r="Q34" s="19">
        <v>9633</v>
      </c>
      <c r="R34" s="19">
        <v>12515</v>
      </c>
      <c r="S34" s="19">
        <v>31559</v>
      </c>
      <c r="T34" s="19">
        <v>37997</v>
      </c>
      <c r="U34" s="19">
        <v>36718.99999999999</v>
      </c>
      <c r="V34" s="19">
        <v>35123.000000000015</v>
      </c>
      <c r="W34" s="19">
        <v>22556</v>
      </c>
    </row>
    <row r="35" spans="1:6" ht="11.25">
      <c r="A35" s="3" t="s">
        <v>43</v>
      </c>
      <c r="B35" s="3"/>
      <c r="C35" s="28"/>
      <c r="F35" s="28"/>
    </row>
    <row r="36" spans="1:23" s="8" customFormat="1" ht="11.25">
      <c r="A36" s="9" t="s">
        <v>3</v>
      </c>
      <c r="B36" s="9" t="s">
        <v>4</v>
      </c>
      <c r="C36" s="19">
        <v>1737</v>
      </c>
      <c r="D36" s="19">
        <v>1628</v>
      </c>
      <c r="E36" s="19">
        <v>1479</v>
      </c>
      <c r="F36" s="19">
        <v>1771</v>
      </c>
      <c r="G36" s="19">
        <v>1650</v>
      </c>
      <c r="H36" s="19">
        <v>1377</v>
      </c>
      <c r="I36" s="19">
        <v>1290</v>
      </c>
      <c r="J36" s="18">
        <v>1222</v>
      </c>
      <c r="K36" s="18">
        <v>1318</v>
      </c>
      <c r="L36" s="18">
        <v>1083</v>
      </c>
      <c r="M36" s="18">
        <v>811</v>
      </c>
      <c r="N36" s="18">
        <v>633</v>
      </c>
      <c r="O36" s="18">
        <v>542</v>
      </c>
      <c r="P36" s="18">
        <v>456</v>
      </c>
      <c r="Q36" s="18">
        <v>556</v>
      </c>
      <c r="R36" s="18">
        <v>822</v>
      </c>
      <c r="S36" s="18">
        <v>1425</v>
      </c>
      <c r="T36" s="18">
        <v>1310</v>
      </c>
      <c r="U36" s="7">
        <v>987</v>
      </c>
      <c r="V36" s="7">
        <v>902</v>
      </c>
      <c r="W36" s="7">
        <v>720</v>
      </c>
    </row>
    <row r="37" spans="1:23" s="8" customFormat="1" ht="11.25">
      <c r="A37" s="9" t="s">
        <v>38</v>
      </c>
      <c r="B37" s="9" t="s">
        <v>5</v>
      </c>
      <c r="C37" s="19">
        <v>7405</v>
      </c>
      <c r="D37" s="19">
        <v>6398</v>
      </c>
      <c r="E37" s="19">
        <v>6380</v>
      </c>
      <c r="F37" s="19">
        <v>6837</v>
      </c>
      <c r="G37" s="19">
        <v>6288</v>
      </c>
      <c r="H37" s="19">
        <v>5435</v>
      </c>
      <c r="I37" s="19">
        <v>5716</v>
      </c>
      <c r="J37" s="18">
        <v>5880</v>
      </c>
      <c r="K37" s="18">
        <v>5551</v>
      </c>
      <c r="L37" s="18">
        <v>3699</v>
      </c>
      <c r="M37" s="18">
        <v>2292</v>
      </c>
      <c r="N37" s="18">
        <v>2025</v>
      </c>
      <c r="O37" s="18">
        <v>1819</v>
      </c>
      <c r="P37" s="18">
        <v>1130</v>
      </c>
      <c r="Q37" s="18">
        <v>1288</v>
      </c>
      <c r="R37" s="18">
        <v>1864</v>
      </c>
      <c r="S37" s="18">
        <v>3985</v>
      </c>
      <c r="T37" s="18">
        <v>4431</v>
      </c>
      <c r="U37" s="7">
        <v>4812</v>
      </c>
      <c r="V37" s="7">
        <v>4657</v>
      </c>
      <c r="W37" s="7">
        <v>3713</v>
      </c>
    </row>
    <row r="38" spans="1:23" ht="11.25">
      <c r="A38" s="20" t="s">
        <v>6</v>
      </c>
      <c r="B38" s="9" t="s">
        <v>7</v>
      </c>
      <c r="C38" s="19">
        <v>9142</v>
      </c>
      <c r="D38" s="19">
        <v>8026</v>
      </c>
      <c r="E38" s="19">
        <v>7859</v>
      </c>
      <c r="F38" s="19">
        <v>8608</v>
      </c>
      <c r="G38" s="19">
        <v>7938</v>
      </c>
      <c r="H38" s="19">
        <v>6812.000000000006</v>
      </c>
      <c r="I38" s="19">
        <v>7006</v>
      </c>
      <c r="J38" s="18">
        <v>7102</v>
      </c>
      <c r="K38" s="18">
        <v>6869</v>
      </c>
      <c r="L38" s="18">
        <v>4782</v>
      </c>
      <c r="M38" s="18">
        <v>3103</v>
      </c>
      <c r="N38" s="18">
        <v>2658</v>
      </c>
      <c r="O38" s="18">
        <v>2361</v>
      </c>
      <c r="P38" s="18">
        <v>1586</v>
      </c>
      <c r="Q38" s="18">
        <v>1844</v>
      </c>
      <c r="R38" s="18">
        <v>2686</v>
      </c>
      <c r="S38" s="18">
        <v>5410</v>
      </c>
      <c r="T38" s="18">
        <v>5741</v>
      </c>
      <c r="U38" s="7">
        <v>5799</v>
      </c>
      <c r="V38" s="7">
        <v>5559</v>
      </c>
      <c r="W38" s="7">
        <v>4433</v>
      </c>
    </row>
    <row r="39" spans="1:23" ht="11.25">
      <c r="A39" s="10" t="s">
        <v>8</v>
      </c>
      <c r="B39" s="10" t="s">
        <v>9</v>
      </c>
      <c r="C39" s="4">
        <v>1175</v>
      </c>
      <c r="D39" s="4">
        <v>1265</v>
      </c>
      <c r="E39" s="4">
        <v>1382</v>
      </c>
      <c r="F39" s="4">
        <v>1542</v>
      </c>
      <c r="G39" s="4">
        <v>1296</v>
      </c>
      <c r="H39" s="4">
        <v>1003</v>
      </c>
      <c r="I39" s="4">
        <v>1128</v>
      </c>
      <c r="J39" s="26">
        <v>1135</v>
      </c>
      <c r="K39" s="26">
        <v>1182</v>
      </c>
      <c r="L39" s="26">
        <v>611</v>
      </c>
      <c r="M39" s="26">
        <v>320</v>
      </c>
      <c r="N39" s="26">
        <v>288</v>
      </c>
      <c r="O39" s="26">
        <v>357</v>
      </c>
      <c r="P39" s="26">
        <v>165</v>
      </c>
      <c r="Q39" s="26">
        <v>211</v>
      </c>
      <c r="R39" s="26">
        <v>217</v>
      </c>
      <c r="S39" s="26">
        <v>477</v>
      </c>
      <c r="T39" s="26">
        <v>583</v>
      </c>
      <c r="U39" s="1">
        <v>309.99999999999994</v>
      </c>
      <c r="V39" s="1">
        <v>450</v>
      </c>
      <c r="W39" s="1">
        <v>1034</v>
      </c>
    </row>
    <row r="40" spans="1:23" ht="11.25">
      <c r="A40" s="10" t="s">
        <v>10</v>
      </c>
      <c r="B40" s="10" t="s">
        <v>9</v>
      </c>
      <c r="C40" s="4">
        <v>479</v>
      </c>
      <c r="D40" s="4">
        <v>565</v>
      </c>
      <c r="E40" s="4">
        <v>550</v>
      </c>
      <c r="F40" s="4">
        <v>670</v>
      </c>
      <c r="G40" s="4">
        <v>607</v>
      </c>
      <c r="H40" s="4">
        <v>576</v>
      </c>
      <c r="I40" s="4">
        <v>542</v>
      </c>
      <c r="J40" s="26">
        <v>510</v>
      </c>
      <c r="K40" s="26">
        <v>519</v>
      </c>
      <c r="L40" s="26">
        <v>338</v>
      </c>
      <c r="M40" s="26">
        <v>201</v>
      </c>
      <c r="N40" s="26">
        <v>175</v>
      </c>
      <c r="O40" s="26">
        <v>139</v>
      </c>
      <c r="P40" s="26">
        <v>101</v>
      </c>
      <c r="Q40" s="26">
        <v>104</v>
      </c>
      <c r="R40" s="26">
        <v>141</v>
      </c>
      <c r="S40" s="26">
        <v>285</v>
      </c>
      <c r="T40" s="26">
        <v>315</v>
      </c>
      <c r="U40" s="1">
        <v>388.9999999999997</v>
      </c>
      <c r="V40" s="1">
        <v>433</v>
      </c>
      <c r="W40" s="1">
        <v>314</v>
      </c>
    </row>
    <row r="41" spans="1:23" ht="11.25">
      <c r="A41" s="10" t="s">
        <v>11</v>
      </c>
      <c r="B41" s="10" t="s">
        <v>9</v>
      </c>
      <c r="C41" s="4">
        <v>970</v>
      </c>
      <c r="D41" s="4">
        <v>771</v>
      </c>
      <c r="E41" s="4">
        <v>919</v>
      </c>
      <c r="F41" s="4">
        <v>1010</v>
      </c>
      <c r="G41" s="4">
        <v>768</v>
      </c>
      <c r="H41" s="4">
        <v>727</v>
      </c>
      <c r="I41" s="4">
        <v>570</v>
      </c>
      <c r="J41" s="26">
        <v>605</v>
      </c>
      <c r="K41" s="26">
        <v>650</v>
      </c>
      <c r="L41" s="26">
        <v>465</v>
      </c>
      <c r="M41" s="26">
        <v>304</v>
      </c>
      <c r="N41" s="26">
        <v>404</v>
      </c>
      <c r="O41" s="26">
        <v>222</v>
      </c>
      <c r="P41" s="26">
        <v>151</v>
      </c>
      <c r="Q41" s="26">
        <v>137</v>
      </c>
      <c r="R41" s="26">
        <v>175</v>
      </c>
      <c r="S41" s="26">
        <v>366</v>
      </c>
      <c r="T41" s="26">
        <v>618</v>
      </c>
      <c r="U41" s="1">
        <v>556</v>
      </c>
      <c r="V41" s="1">
        <v>689</v>
      </c>
      <c r="W41" s="1">
        <v>629</v>
      </c>
    </row>
    <row r="42" spans="1:23" ht="11.25">
      <c r="A42" s="9" t="s">
        <v>12</v>
      </c>
      <c r="B42" s="9" t="s">
        <v>13</v>
      </c>
      <c r="C42" s="19">
        <v>2624</v>
      </c>
      <c r="D42" s="19">
        <v>2601</v>
      </c>
      <c r="E42" s="19">
        <v>2851</v>
      </c>
      <c r="F42" s="19">
        <v>3222</v>
      </c>
      <c r="G42" s="19">
        <v>2671</v>
      </c>
      <c r="H42" s="19">
        <v>2306</v>
      </c>
      <c r="I42" s="19">
        <v>2240</v>
      </c>
      <c r="J42" s="18">
        <v>2250</v>
      </c>
      <c r="K42" s="18">
        <v>2351</v>
      </c>
      <c r="L42" s="18">
        <v>1414</v>
      </c>
      <c r="M42" s="18">
        <v>825</v>
      </c>
      <c r="N42" s="18">
        <v>867</v>
      </c>
      <c r="O42" s="18">
        <v>718</v>
      </c>
      <c r="P42" s="18">
        <v>417</v>
      </c>
      <c r="Q42" s="18">
        <v>452</v>
      </c>
      <c r="R42" s="18">
        <v>533</v>
      </c>
      <c r="S42" s="18">
        <v>1128</v>
      </c>
      <c r="T42" s="18">
        <v>1516</v>
      </c>
      <c r="U42" s="7">
        <v>1254.9999999999982</v>
      </c>
      <c r="V42" s="7">
        <v>1572</v>
      </c>
      <c r="W42" s="7">
        <v>1977</v>
      </c>
    </row>
    <row r="43" spans="1:23" ht="11.25">
      <c r="A43" s="10" t="s">
        <v>14</v>
      </c>
      <c r="B43" s="10" t="s">
        <v>9</v>
      </c>
      <c r="C43" s="4">
        <v>1291</v>
      </c>
      <c r="D43" s="4">
        <v>1359</v>
      </c>
      <c r="E43" s="4">
        <v>1455</v>
      </c>
      <c r="F43" s="4">
        <v>1701</v>
      </c>
      <c r="G43" s="4">
        <v>1503</v>
      </c>
      <c r="H43" s="4">
        <v>1282</v>
      </c>
      <c r="I43" s="4">
        <v>1349</v>
      </c>
      <c r="J43" s="26">
        <v>1400</v>
      </c>
      <c r="K43" s="26">
        <v>1286</v>
      </c>
      <c r="L43" s="26">
        <v>1143</v>
      </c>
      <c r="M43" s="26">
        <v>587</v>
      </c>
      <c r="N43" s="26">
        <v>686</v>
      </c>
      <c r="O43" s="26">
        <v>711</v>
      </c>
      <c r="P43" s="26">
        <v>772</v>
      </c>
      <c r="Q43" s="26">
        <v>962</v>
      </c>
      <c r="R43" s="26">
        <v>1131</v>
      </c>
      <c r="S43" s="26">
        <v>1449</v>
      </c>
      <c r="T43" s="26">
        <v>1437</v>
      </c>
      <c r="U43" s="2">
        <v>1476.9999999999995</v>
      </c>
      <c r="V43" s="2">
        <v>1644</v>
      </c>
      <c r="W43" s="2">
        <v>984</v>
      </c>
    </row>
    <row r="44" spans="1:23" ht="11.25">
      <c r="A44" s="10" t="s">
        <v>15</v>
      </c>
      <c r="B44" s="10" t="s">
        <v>9</v>
      </c>
      <c r="C44" s="4">
        <v>698</v>
      </c>
      <c r="D44" s="4">
        <v>717</v>
      </c>
      <c r="E44" s="4">
        <v>724</v>
      </c>
      <c r="F44" s="4">
        <v>805</v>
      </c>
      <c r="G44" s="4">
        <v>670</v>
      </c>
      <c r="H44" s="4">
        <v>594</v>
      </c>
      <c r="I44" s="4">
        <v>589</v>
      </c>
      <c r="J44" s="26">
        <v>542</v>
      </c>
      <c r="K44" s="26">
        <v>466</v>
      </c>
      <c r="L44" s="26">
        <v>325</v>
      </c>
      <c r="M44" s="26">
        <v>183</v>
      </c>
      <c r="N44" s="26">
        <v>220</v>
      </c>
      <c r="O44" s="26">
        <v>183</v>
      </c>
      <c r="P44" s="26">
        <v>178</v>
      </c>
      <c r="Q44" s="26">
        <v>160</v>
      </c>
      <c r="R44" s="26">
        <v>204</v>
      </c>
      <c r="S44" s="26">
        <v>451</v>
      </c>
      <c r="T44" s="26">
        <v>398</v>
      </c>
      <c r="U44" s="1">
        <v>518.9999999999999</v>
      </c>
      <c r="V44" s="1">
        <v>454</v>
      </c>
      <c r="W44" s="1">
        <v>270</v>
      </c>
    </row>
    <row r="45" spans="1:23" ht="11.25">
      <c r="A45" s="10" t="s">
        <v>16</v>
      </c>
      <c r="B45" s="10" t="s">
        <v>9</v>
      </c>
      <c r="C45" s="4">
        <v>961</v>
      </c>
      <c r="D45" s="4">
        <v>735</v>
      </c>
      <c r="E45" s="4">
        <v>775</v>
      </c>
      <c r="F45" s="4">
        <v>836</v>
      </c>
      <c r="G45" s="4">
        <v>739</v>
      </c>
      <c r="H45" s="4">
        <v>634</v>
      </c>
      <c r="I45" s="4">
        <v>513</v>
      </c>
      <c r="J45" s="26">
        <v>463</v>
      </c>
      <c r="K45" s="26">
        <v>377</v>
      </c>
      <c r="L45" s="26">
        <v>296</v>
      </c>
      <c r="M45" s="26">
        <v>225</v>
      </c>
      <c r="N45" s="26">
        <v>201</v>
      </c>
      <c r="O45" s="26">
        <v>165</v>
      </c>
      <c r="P45" s="26">
        <v>133</v>
      </c>
      <c r="Q45" s="26">
        <v>143</v>
      </c>
      <c r="R45" s="26">
        <v>144</v>
      </c>
      <c r="S45" s="26">
        <v>207</v>
      </c>
      <c r="T45" s="26">
        <v>287</v>
      </c>
      <c r="U45" s="1">
        <v>430.0000000000003</v>
      </c>
      <c r="V45" s="1">
        <v>426</v>
      </c>
      <c r="W45" s="1">
        <v>369</v>
      </c>
    </row>
    <row r="46" spans="1:23" ht="11.25">
      <c r="A46" s="9" t="s">
        <v>17</v>
      </c>
      <c r="B46" s="9" t="s">
        <v>13</v>
      </c>
      <c r="C46" s="19">
        <v>2950</v>
      </c>
      <c r="D46" s="19">
        <v>2811</v>
      </c>
      <c r="E46" s="19">
        <v>2954</v>
      </c>
      <c r="F46" s="19">
        <v>3342</v>
      </c>
      <c r="G46" s="19">
        <v>2912</v>
      </c>
      <c r="H46" s="19">
        <v>2510</v>
      </c>
      <c r="I46" s="19">
        <v>2451</v>
      </c>
      <c r="J46" s="18">
        <v>2405</v>
      </c>
      <c r="K46" s="18">
        <v>2129</v>
      </c>
      <c r="L46" s="18">
        <v>1764</v>
      </c>
      <c r="M46" s="18">
        <v>995</v>
      </c>
      <c r="N46" s="18">
        <v>1107</v>
      </c>
      <c r="O46" s="18">
        <v>1059</v>
      </c>
      <c r="P46" s="18">
        <v>1083</v>
      </c>
      <c r="Q46" s="18">
        <v>1265</v>
      </c>
      <c r="R46" s="18">
        <v>1479</v>
      </c>
      <c r="S46" s="18">
        <v>2107</v>
      </c>
      <c r="T46" s="18">
        <v>2122</v>
      </c>
      <c r="U46" s="7">
        <v>2426</v>
      </c>
      <c r="V46" s="7">
        <v>2524</v>
      </c>
      <c r="W46" s="7">
        <v>1623</v>
      </c>
    </row>
    <row r="47" spans="1:23" ht="11.25">
      <c r="A47" s="10" t="s">
        <v>18</v>
      </c>
      <c r="B47" s="10" t="s">
        <v>9</v>
      </c>
      <c r="C47" s="4">
        <v>700</v>
      </c>
      <c r="D47" s="4">
        <v>679</v>
      </c>
      <c r="E47" s="4">
        <v>696</v>
      </c>
      <c r="F47" s="4">
        <v>914.9999999999991</v>
      </c>
      <c r="G47" s="4">
        <v>674</v>
      </c>
      <c r="H47" s="4">
        <v>690</v>
      </c>
      <c r="I47" s="4">
        <v>588.9999999999994</v>
      </c>
      <c r="J47" s="26">
        <v>631</v>
      </c>
      <c r="K47" s="26">
        <v>451</v>
      </c>
      <c r="L47" s="26">
        <v>318</v>
      </c>
      <c r="M47" s="26">
        <v>181</v>
      </c>
      <c r="N47" s="26">
        <v>171</v>
      </c>
      <c r="O47" s="26">
        <v>122</v>
      </c>
      <c r="P47" s="26">
        <v>91</v>
      </c>
      <c r="Q47" s="26">
        <v>97</v>
      </c>
      <c r="R47" s="26">
        <v>111</v>
      </c>
      <c r="S47" s="26">
        <v>199</v>
      </c>
      <c r="T47" s="26">
        <v>221</v>
      </c>
      <c r="U47" s="1">
        <v>257.0000000000001</v>
      </c>
      <c r="V47" s="1">
        <v>270</v>
      </c>
      <c r="W47" s="1">
        <v>182</v>
      </c>
    </row>
    <row r="48" spans="1:23" ht="11.25">
      <c r="A48" s="10" t="s">
        <v>19</v>
      </c>
      <c r="B48" s="10" t="s">
        <v>9</v>
      </c>
      <c r="C48" s="4">
        <v>1028</v>
      </c>
      <c r="D48" s="4">
        <v>1067</v>
      </c>
      <c r="E48" s="4">
        <v>967</v>
      </c>
      <c r="F48" s="4">
        <v>1103</v>
      </c>
      <c r="G48" s="4">
        <v>834</v>
      </c>
      <c r="H48" s="4">
        <v>628</v>
      </c>
      <c r="I48" s="4">
        <v>664</v>
      </c>
      <c r="J48" s="26">
        <v>615</v>
      </c>
      <c r="K48" s="26">
        <v>505</v>
      </c>
      <c r="L48" s="26">
        <v>421</v>
      </c>
      <c r="M48" s="26">
        <v>320</v>
      </c>
      <c r="N48" s="26">
        <v>238</v>
      </c>
      <c r="O48" s="26">
        <v>221</v>
      </c>
      <c r="P48" s="26">
        <v>170</v>
      </c>
      <c r="Q48" s="26">
        <v>183</v>
      </c>
      <c r="R48" s="26">
        <v>204</v>
      </c>
      <c r="S48" s="26">
        <v>349</v>
      </c>
      <c r="T48" s="26">
        <v>497</v>
      </c>
      <c r="U48" s="1">
        <v>541.0000000000006</v>
      </c>
      <c r="V48" s="1">
        <v>556</v>
      </c>
      <c r="W48" s="1">
        <v>453</v>
      </c>
    </row>
    <row r="49" spans="1:23" ht="11.25">
      <c r="A49" s="10" t="s">
        <v>20</v>
      </c>
      <c r="B49" s="10" t="s">
        <v>9</v>
      </c>
      <c r="C49" s="4">
        <v>327</v>
      </c>
      <c r="D49" s="4">
        <v>312</v>
      </c>
      <c r="E49" s="4">
        <v>275</v>
      </c>
      <c r="F49" s="4">
        <v>347</v>
      </c>
      <c r="G49" s="4">
        <v>315</v>
      </c>
      <c r="H49" s="4">
        <v>240</v>
      </c>
      <c r="I49" s="4">
        <v>205</v>
      </c>
      <c r="J49" s="26">
        <v>198</v>
      </c>
      <c r="K49" s="26">
        <v>198</v>
      </c>
      <c r="L49" s="26">
        <v>123</v>
      </c>
      <c r="M49" s="26">
        <v>82</v>
      </c>
      <c r="N49" s="26">
        <v>99</v>
      </c>
      <c r="O49" s="26">
        <v>66</v>
      </c>
      <c r="P49" s="26">
        <v>52</v>
      </c>
      <c r="Q49" s="26">
        <v>63</v>
      </c>
      <c r="R49" s="26">
        <v>55</v>
      </c>
      <c r="S49" s="26">
        <v>84</v>
      </c>
      <c r="T49" s="26">
        <v>127</v>
      </c>
      <c r="U49" s="1">
        <v>134.9999999999999</v>
      </c>
      <c r="V49" s="1">
        <v>111</v>
      </c>
      <c r="W49" s="1">
        <v>89</v>
      </c>
    </row>
    <row r="50" spans="1:23" ht="11.25">
      <c r="A50" s="9" t="s">
        <v>21</v>
      </c>
      <c r="B50" s="9" t="s">
        <v>13</v>
      </c>
      <c r="C50" s="19">
        <v>2055</v>
      </c>
      <c r="D50" s="19">
        <v>2058</v>
      </c>
      <c r="E50" s="19">
        <v>1938</v>
      </c>
      <c r="F50" s="19">
        <v>2365</v>
      </c>
      <c r="G50" s="19">
        <v>1823</v>
      </c>
      <c r="H50" s="19">
        <v>1558</v>
      </c>
      <c r="I50" s="19">
        <v>1458</v>
      </c>
      <c r="J50" s="18">
        <v>1444</v>
      </c>
      <c r="K50" s="18">
        <v>1154</v>
      </c>
      <c r="L50" s="18">
        <v>862</v>
      </c>
      <c r="M50" s="18">
        <v>583</v>
      </c>
      <c r="N50" s="18">
        <v>508</v>
      </c>
      <c r="O50" s="18">
        <v>409</v>
      </c>
      <c r="P50" s="18">
        <v>313</v>
      </c>
      <c r="Q50" s="18">
        <v>343</v>
      </c>
      <c r="R50" s="18">
        <v>370</v>
      </c>
      <c r="S50" s="18">
        <v>632</v>
      </c>
      <c r="T50" s="18">
        <v>845</v>
      </c>
      <c r="U50" s="8">
        <v>933.000000000001</v>
      </c>
      <c r="V50" s="8">
        <v>937</v>
      </c>
      <c r="W50" s="8">
        <v>724</v>
      </c>
    </row>
    <row r="51" spans="1:23" ht="11.25">
      <c r="A51" s="20" t="s">
        <v>22</v>
      </c>
      <c r="B51" s="9" t="s">
        <v>7</v>
      </c>
      <c r="C51" s="19">
        <v>7629</v>
      </c>
      <c r="D51" s="19">
        <v>7470</v>
      </c>
      <c r="E51" s="19">
        <v>7743</v>
      </c>
      <c r="F51" s="19">
        <f aca="true" t="shared" si="0" ref="F51:L51">+F42+F46+F50</f>
        <v>8929</v>
      </c>
      <c r="G51" s="19">
        <f t="shared" si="0"/>
        <v>7406</v>
      </c>
      <c r="H51" s="19">
        <f t="shared" si="0"/>
        <v>6374</v>
      </c>
      <c r="I51" s="19">
        <f t="shared" si="0"/>
        <v>6149</v>
      </c>
      <c r="J51" s="19">
        <f t="shared" si="0"/>
        <v>6099</v>
      </c>
      <c r="K51" s="19">
        <f t="shared" si="0"/>
        <v>5634</v>
      </c>
      <c r="L51" s="19">
        <f t="shared" si="0"/>
        <v>4040</v>
      </c>
      <c r="M51" s="19">
        <f>M42+M46+M50</f>
        <v>2403</v>
      </c>
      <c r="N51" s="19">
        <v>2482</v>
      </c>
      <c r="O51" s="19">
        <v>2186</v>
      </c>
      <c r="P51" s="19">
        <v>1813</v>
      </c>
      <c r="Q51" s="19">
        <v>2060</v>
      </c>
      <c r="R51" s="19">
        <v>2382</v>
      </c>
      <c r="S51" s="19">
        <v>3867</v>
      </c>
      <c r="T51" s="19">
        <v>4483</v>
      </c>
      <c r="U51" s="7">
        <f>U42+U46+U50</f>
        <v>4613.999999999999</v>
      </c>
      <c r="V51" s="7">
        <v>5033</v>
      </c>
      <c r="W51" s="7">
        <v>4324</v>
      </c>
    </row>
    <row r="52" spans="1:23" ht="11.25">
      <c r="A52" s="10" t="s">
        <v>23</v>
      </c>
      <c r="B52" s="10" t="s">
        <v>9</v>
      </c>
      <c r="C52" s="4">
        <v>1045</v>
      </c>
      <c r="D52" s="4">
        <v>878</v>
      </c>
      <c r="E52" s="4">
        <v>995</v>
      </c>
      <c r="F52" s="4">
        <v>1150</v>
      </c>
      <c r="G52" s="4">
        <v>1180</v>
      </c>
      <c r="H52" s="4">
        <v>1259</v>
      </c>
      <c r="I52" s="4">
        <v>1208</v>
      </c>
      <c r="J52" s="26">
        <v>1029</v>
      </c>
      <c r="K52" s="26">
        <v>760</v>
      </c>
      <c r="L52" s="26">
        <v>442</v>
      </c>
      <c r="M52" s="26">
        <v>299</v>
      </c>
      <c r="N52" s="26">
        <v>196</v>
      </c>
      <c r="O52" s="26">
        <v>152</v>
      </c>
      <c r="P52" s="26">
        <v>107</v>
      </c>
      <c r="Q52" s="26">
        <v>139</v>
      </c>
      <c r="R52" s="26">
        <v>129</v>
      </c>
      <c r="S52" s="26">
        <v>258</v>
      </c>
      <c r="T52" s="26">
        <v>319</v>
      </c>
      <c r="U52" s="1">
        <v>285.9999999999999</v>
      </c>
      <c r="V52" s="1">
        <v>269</v>
      </c>
      <c r="W52" s="1">
        <v>218</v>
      </c>
    </row>
    <row r="53" spans="1:23" ht="11.25">
      <c r="A53" s="10" t="s">
        <v>24</v>
      </c>
      <c r="B53" s="10" t="s">
        <v>9</v>
      </c>
      <c r="C53" s="4">
        <v>695</v>
      </c>
      <c r="D53" s="4">
        <v>609</v>
      </c>
      <c r="E53" s="4">
        <v>567</v>
      </c>
      <c r="F53" s="4">
        <v>728</v>
      </c>
      <c r="G53" s="4">
        <v>671</v>
      </c>
      <c r="H53" s="4">
        <v>552</v>
      </c>
      <c r="I53" s="4">
        <v>494</v>
      </c>
      <c r="J53" s="26">
        <v>478</v>
      </c>
      <c r="K53" s="26">
        <v>398</v>
      </c>
      <c r="L53" s="26">
        <v>255</v>
      </c>
      <c r="M53" s="26">
        <v>128</v>
      </c>
      <c r="N53" s="26">
        <v>126</v>
      </c>
      <c r="O53" s="26">
        <v>94</v>
      </c>
      <c r="P53" s="26">
        <v>68</v>
      </c>
      <c r="Q53" s="26">
        <v>80</v>
      </c>
      <c r="R53" s="26">
        <v>73</v>
      </c>
      <c r="S53" s="26">
        <v>116</v>
      </c>
      <c r="T53" s="26">
        <v>171</v>
      </c>
      <c r="U53" s="1">
        <v>184.99999999999991</v>
      </c>
      <c r="V53" s="1">
        <v>240</v>
      </c>
      <c r="W53" s="1">
        <v>208</v>
      </c>
    </row>
    <row r="54" spans="1:23" ht="11.25">
      <c r="A54" s="10" t="s">
        <v>25</v>
      </c>
      <c r="B54" s="10" t="s">
        <v>9</v>
      </c>
      <c r="C54" s="4">
        <v>375</v>
      </c>
      <c r="D54" s="4">
        <v>336</v>
      </c>
      <c r="E54" s="4">
        <v>338</v>
      </c>
      <c r="F54" s="4">
        <v>322</v>
      </c>
      <c r="G54" s="4">
        <v>307</v>
      </c>
      <c r="H54" s="4">
        <v>362</v>
      </c>
      <c r="I54" s="4">
        <v>369</v>
      </c>
      <c r="J54" s="26">
        <v>281</v>
      </c>
      <c r="K54" s="26">
        <v>200</v>
      </c>
      <c r="L54" s="26">
        <v>155</v>
      </c>
      <c r="M54" s="26">
        <v>57</v>
      </c>
      <c r="N54" s="26">
        <v>72</v>
      </c>
      <c r="O54" s="26">
        <v>51</v>
      </c>
      <c r="P54" s="26">
        <v>21</v>
      </c>
      <c r="Q54" s="26">
        <v>26</v>
      </c>
      <c r="R54" s="26">
        <v>21</v>
      </c>
      <c r="S54" s="26">
        <v>73</v>
      </c>
      <c r="T54" s="26">
        <v>52</v>
      </c>
      <c r="U54" s="1">
        <v>56.00000000000002</v>
      </c>
      <c r="V54" s="1">
        <v>91</v>
      </c>
      <c r="W54" s="1">
        <v>80</v>
      </c>
    </row>
    <row r="55" spans="1:23" ht="11.25">
      <c r="A55" s="9" t="s">
        <v>26</v>
      </c>
      <c r="B55" s="9" t="s">
        <v>13</v>
      </c>
      <c r="C55" s="19">
        <v>2115</v>
      </c>
      <c r="D55" s="19">
        <v>1823</v>
      </c>
      <c r="E55" s="19">
        <v>1900</v>
      </c>
      <c r="F55" s="19">
        <v>2200</v>
      </c>
      <c r="G55" s="19">
        <v>2158</v>
      </c>
      <c r="H55" s="19">
        <v>2173</v>
      </c>
      <c r="I55" s="19">
        <v>2071</v>
      </c>
      <c r="J55" s="18">
        <v>1788</v>
      </c>
      <c r="K55" s="18">
        <v>1358</v>
      </c>
      <c r="L55" s="18">
        <v>852</v>
      </c>
      <c r="M55" s="18">
        <v>484</v>
      </c>
      <c r="N55" s="18">
        <v>394</v>
      </c>
      <c r="O55" s="18">
        <v>297</v>
      </c>
      <c r="P55" s="18">
        <v>196</v>
      </c>
      <c r="Q55" s="18">
        <v>245</v>
      </c>
      <c r="R55" s="18">
        <v>223</v>
      </c>
      <c r="S55" s="18">
        <v>447</v>
      </c>
      <c r="T55" s="18">
        <v>542</v>
      </c>
      <c r="U55" s="8">
        <v>527.0000000000003</v>
      </c>
      <c r="V55" s="8">
        <v>600</v>
      </c>
      <c r="W55" s="8">
        <v>506</v>
      </c>
    </row>
    <row r="56" spans="1:23" ht="11.25">
      <c r="A56" s="10" t="s">
        <v>27</v>
      </c>
      <c r="B56" s="10" t="s">
        <v>9</v>
      </c>
      <c r="C56" s="4">
        <v>1601</v>
      </c>
      <c r="D56" s="4">
        <v>1409</v>
      </c>
      <c r="E56" s="4">
        <v>1653</v>
      </c>
      <c r="F56" s="4">
        <v>2058</v>
      </c>
      <c r="G56" s="4">
        <v>1685</v>
      </c>
      <c r="H56" s="4">
        <v>1409</v>
      </c>
      <c r="I56" s="4">
        <v>1571</v>
      </c>
      <c r="J56" s="26">
        <v>1289</v>
      </c>
      <c r="K56" s="26">
        <v>986</v>
      </c>
      <c r="L56" s="26">
        <v>724</v>
      </c>
      <c r="M56" s="26">
        <v>325</v>
      </c>
      <c r="N56" s="26">
        <v>378</v>
      </c>
      <c r="O56" s="26">
        <v>366</v>
      </c>
      <c r="P56" s="26">
        <v>276</v>
      </c>
      <c r="Q56" s="26">
        <v>280</v>
      </c>
      <c r="R56" s="26">
        <v>388</v>
      </c>
      <c r="S56" s="26">
        <v>860</v>
      </c>
      <c r="T56" s="26">
        <v>644</v>
      </c>
      <c r="U56" s="1">
        <v>769.0000000000001</v>
      </c>
      <c r="V56" s="1">
        <v>932</v>
      </c>
      <c r="W56" s="1">
        <v>668</v>
      </c>
    </row>
    <row r="57" spans="1:23" ht="11.25">
      <c r="A57" s="10" t="s">
        <v>28</v>
      </c>
      <c r="B57" s="10" t="s">
        <v>9</v>
      </c>
      <c r="C57" s="4">
        <v>788</v>
      </c>
      <c r="D57" s="4">
        <v>2022</v>
      </c>
      <c r="E57" s="4">
        <v>847</v>
      </c>
      <c r="F57" s="4">
        <v>861</v>
      </c>
      <c r="G57" s="4">
        <v>851</v>
      </c>
      <c r="H57" s="4">
        <v>738</v>
      </c>
      <c r="I57" s="4">
        <v>582</v>
      </c>
      <c r="J57" s="26">
        <v>623</v>
      </c>
      <c r="K57" s="26">
        <v>451</v>
      </c>
      <c r="L57" s="26">
        <v>291</v>
      </c>
      <c r="M57" s="26">
        <v>133</v>
      </c>
      <c r="N57" s="26">
        <v>143</v>
      </c>
      <c r="O57" s="26">
        <v>124</v>
      </c>
      <c r="P57" s="26">
        <v>100</v>
      </c>
      <c r="Q57" s="26">
        <v>104</v>
      </c>
      <c r="R57" s="26">
        <v>125</v>
      </c>
      <c r="S57" s="26">
        <v>178</v>
      </c>
      <c r="T57" s="26">
        <v>192</v>
      </c>
      <c r="U57" s="1">
        <v>205</v>
      </c>
      <c r="V57" s="1">
        <v>190</v>
      </c>
      <c r="W57" s="1">
        <v>174</v>
      </c>
    </row>
    <row r="58" spans="1:23" ht="11.25">
      <c r="A58" s="10" t="s">
        <v>29</v>
      </c>
      <c r="B58" s="10" t="s">
        <v>9</v>
      </c>
      <c r="C58" s="4">
        <v>1759</v>
      </c>
      <c r="D58" s="4">
        <v>745</v>
      </c>
      <c r="E58" s="4">
        <v>1441</v>
      </c>
      <c r="F58" s="4">
        <v>2054</v>
      </c>
      <c r="G58" s="4">
        <v>1683</v>
      </c>
      <c r="H58" s="4">
        <v>1423</v>
      </c>
      <c r="I58" s="4">
        <v>1493</v>
      </c>
      <c r="J58" s="26">
        <v>1030</v>
      </c>
      <c r="K58" s="26">
        <v>794</v>
      </c>
      <c r="L58" s="26">
        <v>544</v>
      </c>
      <c r="M58" s="26">
        <v>172</v>
      </c>
      <c r="N58" s="26">
        <v>168</v>
      </c>
      <c r="O58" s="26">
        <v>160</v>
      </c>
      <c r="P58" s="26">
        <v>101</v>
      </c>
      <c r="Q58" s="26">
        <v>102</v>
      </c>
      <c r="R58" s="26">
        <v>133</v>
      </c>
      <c r="S58" s="26">
        <v>356</v>
      </c>
      <c r="T58" s="26">
        <v>379</v>
      </c>
      <c r="U58" s="1">
        <v>387</v>
      </c>
      <c r="V58" s="1">
        <v>541</v>
      </c>
      <c r="W58" s="1">
        <v>315</v>
      </c>
    </row>
    <row r="59" spans="1:23" ht="11.25">
      <c r="A59" s="9" t="s">
        <v>30</v>
      </c>
      <c r="B59" s="9" t="s">
        <v>13</v>
      </c>
      <c r="C59" s="19">
        <v>4148</v>
      </c>
      <c r="D59" s="19">
        <v>4176</v>
      </c>
      <c r="E59" s="19">
        <v>3941</v>
      </c>
      <c r="F59" s="19">
        <v>4973</v>
      </c>
      <c r="G59" s="19">
        <v>4219</v>
      </c>
      <c r="H59" s="19">
        <v>3570</v>
      </c>
      <c r="I59" s="19">
        <v>3646</v>
      </c>
      <c r="J59" s="18">
        <v>2942</v>
      </c>
      <c r="K59" s="18">
        <v>2231</v>
      </c>
      <c r="L59" s="18">
        <v>1559</v>
      </c>
      <c r="M59" s="18">
        <v>630</v>
      </c>
      <c r="N59" s="18">
        <v>689</v>
      </c>
      <c r="O59" s="18">
        <v>650</v>
      </c>
      <c r="P59" s="18">
        <v>477</v>
      </c>
      <c r="Q59" s="18">
        <v>486</v>
      </c>
      <c r="R59" s="18">
        <v>646</v>
      </c>
      <c r="S59" s="18">
        <v>1394</v>
      </c>
      <c r="T59" s="18">
        <v>1215</v>
      </c>
      <c r="U59" s="7">
        <v>1361.0000000000005</v>
      </c>
      <c r="V59" s="7">
        <v>1663</v>
      </c>
      <c r="W59" s="7">
        <v>1157</v>
      </c>
    </row>
    <row r="60" spans="1:23" ht="11.25">
      <c r="A60" s="10" t="s">
        <v>31</v>
      </c>
      <c r="B60" s="10" t="s">
        <v>9</v>
      </c>
      <c r="C60" s="4">
        <v>1145</v>
      </c>
      <c r="D60" s="4">
        <v>1130</v>
      </c>
      <c r="E60" s="4">
        <v>1098</v>
      </c>
      <c r="F60" s="4">
        <v>1331</v>
      </c>
      <c r="G60" s="4">
        <v>1511</v>
      </c>
      <c r="H60" s="4">
        <v>820</v>
      </c>
      <c r="I60" s="4">
        <v>939</v>
      </c>
      <c r="J60" s="26">
        <v>729</v>
      </c>
      <c r="K60" s="26">
        <v>705</v>
      </c>
      <c r="L60" s="26">
        <v>612</v>
      </c>
      <c r="M60" s="26">
        <v>427</v>
      </c>
      <c r="N60" s="26">
        <v>370</v>
      </c>
      <c r="O60" s="26">
        <v>351</v>
      </c>
      <c r="P60" s="26">
        <v>213</v>
      </c>
      <c r="Q60" s="26">
        <v>259</v>
      </c>
      <c r="R60" s="26">
        <v>341</v>
      </c>
      <c r="S60" s="26">
        <v>555</v>
      </c>
      <c r="T60" s="26">
        <v>675</v>
      </c>
      <c r="U60" s="1">
        <v>812.9999999999994</v>
      </c>
      <c r="V60" s="1">
        <v>734</v>
      </c>
      <c r="W60" s="1">
        <v>473</v>
      </c>
    </row>
    <row r="61" spans="1:23" ht="11.25">
      <c r="A61" s="10" t="s">
        <v>32</v>
      </c>
      <c r="B61" s="10" t="s">
        <v>9</v>
      </c>
      <c r="C61" s="4">
        <v>670</v>
      </c>
      <c r="D61" s="4">
        <v>551</v>
      </c>
      <c r="E61" s="4">
        <v>476</v>
      </c>
      <c r="F61" s="4">
        <v>638</v>
      </c>
      <c r="G61" s="4">
        <v>571</v>
      </c>
      <c r="H61" s="4">
        <v>441</v>
      </c>
      <c r="I61" s="4">
        <v>383</v>
      </c>
      <c r="J61" s="26">
        <v>422</v>
      </c>
      <c r="K61" s="26">
        <v>302</v>
      </c>
      <c r="L61" s="26">
        <v>187</v>
      </c>
      <c r="M61" s="26">
        <v>84</v>
      </c>
      <c r="N61" s="26">
        <v>106</v>
      </c>
      <c r="O61" s="26">
        <v>78</v>
      </c>
      <c r="P61" s="26">
        <v>75</v>
      </c>
      <c r="Q61" s="26">
        <v>90</v>
      </c>
      <c r="R61" s="26">
        <v>72</v>
      </c>
      <c r="S61" s="26">
        <v>146</v>
      </c>
      <c r="T61" s="26">
        <v>158</v>
      </c>
      <c r="U61" s="1">
        <v>143.99999999999994</v>
      </c>
      <c r="V61" s="1">
        <v>182</v>
      </c>
      <c r="W61" s="1">
        <v>110</v>
      </c>
    </row>
    <row r="62" spans="1:23" ht="11.25">
      <c r="A62" s="10" t="s">
        <v>46</v>
      </c>
      <c r="B62" s="10" t="s">
        <v>9</v>
      </c>
      <c r="C62" s="4">
        <v>622</v>
      </c>
      <c r="D62" s="4">
        <v>603</v>
      </c>
      <c r="E62" s="4">
        <v>692</v>
      </c>
      <c r="F62" s="4">
        <v>932</v>
      </c>
      <c r="G62" s="4">
        <v>834</v>
      </c>
      <c r="H62" s="4">
        <v>713</v>
      </c>
      <c r="I62" s="4">
        <v>603</v>
      </c>
      <c r="J62" s="26">
        <v>603</v>
      </c>
      <c r="K62" s="26">
        <v>582</v>
      </c>
      <c r="L62" s="26">
        <v>422</v>
      </c>
      <c r="M62" s="26">
        <v>272</v>
      </c>
      <c r="N62" s="26">
        <v>231</v>
      </c>
      <c r="O62" s="26">
        <v>176</v>
      </c>
      <c r="P62" s="26">
        <v>107</v>
      </c>
      <c r="Q62" s="26">
        <v>148</v>
      </c>
      <c r="R62" s="26">
        <v>176</v>
      </c>
      <c r="S62" s="26">
        <v>387</v>
      </c>
      <c r="T62" s="26">
        <v>402</v>
      </c>
      <c r="U62" s="1">
        <v>484.99999999999994</v>
      </c>
      <c r="V62" s="1">
        <v>511</v>
      </c>
      <c r="W62" s="1">
        <v>378</v>
      </c>
    </row>
    <row r="63" spans="1:23" ht="11.25">
      <c r="A63" s="9" t="s">
        <v>33</v>
      </c>
      <c r="B63" s="9" t="s">
        <v>13</v>
      </c>
      <c r="C63" s="19">
        <v>2437</v>
      </c>
      <c r="D63" s="19">
        <v>2284</v>
      </c>
      <c r="E63" s="19">
        <v>2266</v>
      </c>
      <c r="F63" s="19">
        <v>2901</v>
      </c>
      <c r="G63" s="19">
        <v>2916</v>
      </c>
      <c r="H63" s="19">
        <v>1974</v>
      </c>
      <c r="I63" s="19">
        <v>1925</v>
      </c>
      <c r="J63" s="18">
        <v>1754</v>
      </c>
      <c r="K63" s="18">
        <v>1589</v>
      </c>
      <c r="L63" s="18">
        <v>1221</v>
      </c>
      <c r="M63" s="18">
        <v>783</v>
      </c>
      <c r="N63" s="18">
        <v>707</v>
      </c>
      <c r="O63" s="18">
        <v>605</v>
      </c>
      <c r="P63" s="18">
        <v>395</v>
      </c>
      <c r="Q63" s="18">
        <v>497</v>
      </c>
      <c r="R63" s="18">
        <v>589</v>
      </c>
      <c r="S63" s="18">
        <v>1088</v>
      </c>
      <c r="T63" s="18">
        <v>1235</v>
      </c>
      <c r="U63" s="7">
        <v>1441.9999999999998</v>
      </c>
      <c r="V63" s="7">
        <v>1427</v>
      </c>
      <c r="W63" s="7">
        <v>961</v>
      </c>
    </row>
    <row r="64" spans="1:23" ht="11.25">
      <c r="A64" s="20" t="s">
        <v>34</v>
      </c>
      <c r="B64" s="9" t="s">
        <v>7</v>
      </c>
      <c r="C64" s="19">
        <v>8700</v>
      </c>
      <c r="D64" s="19">
        <v>8283</v>
      </c>
      <c r="E64" s="19">
        <v>8107</v>
      </c>
      <c r="F64" s="19">
        <f aca="true" t="shared" si="1" ref="F64:L64">+F55+F59+F63</f>
        <v>10074</v>
      </c>
      <c r="G64" s="19">
        <f t="shared" si="1"/>
        <v>9293</v>
      </c>
      <c r="H64" s="19">
        <f t="shared" si="1"/>
        <v>7717</v>
      </c>
      <c r="I64" s="19">
        <f t="shared" si="1"/>
        <v>7642</v>
      </c>
      <c r="J64" s="19">
        <f t="shared" si="1"/>
        <v>6484</v>
      </c>
      <c r="K64" s="19">
        <f t="shared" si="1"/>
        <v>5178</v>
      </c>
      <c r="L64" s="19">
        <f t="shared" si="1"/>
        <v>3632</v>
      </c>
      <c r="M64" s="19">
        <f>M55+M59+M63</f>
        <v>1897</v>
      </c>
      <c r="N64" s="19">
        <v>1790</v>
      </c>
      <c r="O64" s="19">
        <v>1552</v>
      </c>
      <c r="P64" s="19">
        <v>1068</v>
      </c>
      <c r="Q64" s="19">
        <v>1228</v>
      </c>
      <c r="R64" s="19">
        <v>1458</v>
      </c>
      <c r="S64" s="19">
        <v>2929</v>
      </c>
      <c r="T64" s="19">
        <v>2992</v>
      </c>
      <c r="U64" s="7">
        <f>U55+U59+U63</f>
        <v>3330.000000000001</v>
      </c>
      <c r="V64" s="7">
        <v>3690</v>
      </c>
      <c r="W64" s="7">
        <v>2624</v>
      </c>
    </row>
    <row r="65" spans="1:23" ht="11.25">
      <c r="A65" s="9" t="s">
        <v>35</v>
      </c>
      <c r="B65" s="9" t="s">
        <v>36</v>
      </c>
      <c r="C65" s="19">
        <v>25471</v>
      </c>
      <c r="D65" s="19">
        <v>23779</v>
      </c>
      <c r="E65" s="19">
        <v>23709</v>
      </c>
      <c r="F65" s="19">
        <v>27610.999999999945</v>
      </c>
      <c r="G65" s="19">
        <v>24637</v>
      </c>
      <c r="H65" s="19">
        <v>20903</v>
      </c>
      <c r="I65" s="19">
        <v>20797</v>
      </c>
      <c r="J65" s="18">
        <v>19685</v>
      </c>
      <c r="K65" s="18">
        <v>17681</v>
      </c>
      <c r="L65" s="18">
        <v>12454</v>
      </c>
      <c r="M65" s="18">
        <v>7403</v>
      </c>
      <c r="N65" s="18">
        <v>6930</v>
      </c>
      <c r="O65" s="18">
        <v>6099</v>
      </c>
      <c r="P65" s="18">
        <v>4467</v>
      </c>
      <c r="Q65" s="18">
        <v>5132</v>
      </c>
      <c r="R65" s="18">
        <v>6526</v>
      </c>
      <c r="S65" s="18">
        <v>12206</v>
      </c>
      <c r="T65" s="18">
        <v>13216</v>
      </c>
      <c r="U65" s="7">
        <v>13743.000000000004</v>
      </c>
      <c r="V65" s="7">
        <v>14282</v>
      </c>
      <c r="W65" s="7">
        <v>11381</v>
      </c>
    </row>
    <row r="66" spans="1:11" ht="11.25">
      <c r="A66" s="3" t="s">
        <v>39</v>
      </c>
      <c r="B66" s="3"/>
      <c r="K66" s="2"/>
    </row>
    <row r="67" spans="1:23" s="8" customFormat="1" ht="11.25">
      <c r="A67" s="9" t="s">
        <v>3</v>
      </c>
      <c r="B67" s="9" t="s">
        <v>4</v>
      </c>
      <c r="C67" s="19">
        <v>1113</v>
      </c>
      <c r="D67" s="19">
        <v>969</v>
      </c>
      <c r="E67" s="19">
        <v>956</v>
      </c>
      <c r="F67" s="19">
        <v>1096</v>
      </c>
      <c r="G67" s="19">
        <v>862</v>
      </c>
      <c r="H67" s="19">
        <v>726</v>
      </c>
      <c r="I67" s="19">
        <v>632</v>
      </c>
      <c r="J67" s="7">
        <v>592</v>
      </c>
      <c r="K67" s="18">
        <v>540</v>
      </c>
      <c r="L67" s="18">
        <v>544</v>
      </c>
      <c r="M67" s="18">
        <v>384</v>
      </c>
      <c r="N67" s="18">
        <v>374</v>
      </c>
      <c r="O67" s="18">
        <v>309</v>
      </c>
      <c r="P67" s="18">
        <v>302</v>
      </c>
      <c r="Q67" s="18">
        <v>314</v>
      </c>
      <c r="R67" s="18">
        <v>442</v>
      </c>
      <c r="S67" s="18">
        <v>784</v>
      </c>
      <c r="T67" s="18">
        <v>594</v>
      </c>
      <c r="U67" s="8">
        <v>387.99999999999994</v>
      </c>
      <c r="V67" s="8">
        <v>355</v>
      </c>
      <c r="W67" s="8">
        <v>353</v>
      </c>
    </row>
    <row r="68" spans="1:23" s="8" customFormat="1" ht="11.25">
      <c r="A68" s="9" t="s">
        <v>38</v>
      </c>
      <c r="B68" s="9" t="s">
        <v>5</v>
      </c>
      <c r="C68" s="19">
        <v>6772</v>
      </c>
      <c r="D68" s="19">
        <v>5788</v>
      </c>
      <c r="E68" s="19">
        <v>5692</v>
      </c>
      <c r="F68" s="19">
        <v>5791</v>
      </c>
      <c r="G68" s="19">
        <v>5195</v>
      </c>
      <c r="H68" s="19">
        <v>4320</v>
      </c>
      <c r="I68" s="19">
        <v>4326</v>
      </c>
      <c r="J68" s="7">
        <v>4272</v>
      </c>
      <c r="K68" s="18">
        <v>3648</v>
      </c>
      <c r="L68" s="18">
        <v>2623</v>
      </c>
      <c r="M68" s="18">
        <v>1689</v>
      </c>
      <c r="N68" s="18">
        <v>1597</v>
      </c>
      <c r="O68" s="18">
        <v>1459</v>
      </c>
      <c r="P68" s="18">
        <v>839</v>
      </c>
      <c r="Q68" s="18">
        <v>1004</v>
      </c>
      <c r="R68" s="18">
        <v>1442</v>
      </c>
      <c r="S68" s="18">
        <v>3013</v>
      </c>
      <c r="T68" s="18">
        <v>3187</v>
      </c>
      <c r="U68" s="8">
        <v>3141.9999999999977</v>
      </c>
      <c r="V68" s="8">
        <v>3261.9999999999995</v>
      </c>
      <c r="W68" s="8">
        <v>2794</v>
      </c>
    </row>
    <row r="69" spans="1:23" ht="11.25">
      <c r="A69" s="20" t="s">
        <v>6</v>
      </c>
      <c r="B69" s="9" t="s">
        <v>7</v>
      </c>
      <c r="C69" s="19">
        <v>7885</v>
      </c>
      <c r="D69" s="19">
        <v>6757</v>
      </c>
      <c r="E69" s="19">
        <v>6648</v>
      </c>
      <c r="F69" s="19">
        <v>6887</v>
      </c>
      <c r="G69" s="19">
        <v>6057</v>
      </c>
      <c r="H69" s="19">
        <v>5046</v>
      </c>
      <c r="I69" s="19">
        <v>4958</v>
      </c>
      <c r="J69" s="7">
        <v>4864</v>
      </c>
      <c r="K69" s="18">
        <v>4188</v>
      </c>
      <c r="L69" s="18">
        <v>3167</v>
      </c>
      <c r="M69" s="18">
        <v>2073</v>
      </c>
      <c r="N69" s="18">
        <v>1971</v>
      </c>
      <c r="O69" s="18">
        <v>1768</v>
      </c>
      <c r="P69" s="18">
        <v>1141</v>
      </c>
      <c r="Q69" s="18">
        <v>1318</v>
      </c>
      <c r="R69" s="18">
        <v>1884</v>
      </c>
      <c r="S69" s="18">
        <v>3797</v>
      </c>
      <c r="T69" s="18">
        <v>3781</v>
      </c>
      <c r="U69" s="18">
        <v>3530</v>
      </c>
      <c r="V69" s="7">
        <v>3616.9999999999995</v>
      </c>
      <c r="W69" s="7">
        <v>3147</v>
      </c>
    </row>
    <row r="70" spans="1:23" ht="11.25">
      <c r="A70" s="10" t="s">
        <v>8</v>
      </c>
      <c r="B70" s="10" t="s">
        <v>9</v>
      </c>
      <c r="C70" s="4">
        <v>1117</v>
      </c>
      <c r="D70" s="4">
        <v>1184</v>
      </c>
      <c r="E70" s="4">
        <v>1305</v>
      </c>
      <c r="F70" s="4">
        <v>1418</v>
      </c>
      <c r="G70" s="4">
        <v>1146</v>
      </c>
      <c r="H70" s="4">
        <v>903</v>
      </c>
      <c r="I70" s="4">
        <v>1003</v>
      </c>
      <c r="J70" s="2">
        <v>1009</v>
      </c>
      <c r="K70" s="26">
        <v>936</v>
      </c>
      <c r="L70" s="26">
        <v>515</v>
      </c>
      <c r="M70" s="26">
        <v>293</v>
      </c>
      <c r="N70" s="26">
        <v>246</v>
      </c>
      <c r="O70" s="26">
        <v>309</v>
      </c>
      <c r="P70" s="26">
        <v>148</v>
      </c>
      <c r="Q70" s="26">
        <v>189</v>
      </c>
      <c r="R70" s="26">
        <v>198</v>
      </c>
      <c r="S70" s="26">
        <v>416</v>
      </c>
      <c r="T70" s="26">
        <v>505</v>
      </c>
      <c r="U70" s="26">
        <v>244.0000000000001</v>
      </c>
      <c r="V70" s="2">
        <v>360</v>
      </c>
      <c r="W70" s="2">
        <v>894</v>
      </c>
    </row>
    <row r="71" spans="1:23" ht="11.25">
      <c r="A71" s="10" t="s">
        <v>10</v>
      </c>
      <c r="B71" s="10" t="s">
        <v>9</v>
      </c>
      <c r="C71" s="4">
        <v>447</v>
      </c>
      <c r="D71" s="4">
        <v>519</v>
      </c>
      <c r="E71" s="4">
        <v>503</v>
      </c>
      <c r="F71" s="4">
        <v>624</v>
      </c>
      <c r="G71" s="4">
        <v>540</v>
      </c>
      <c r="H71" s="4">
        <v>514</v>
      </c>
      <c r="I71" s="4">
        <v>466</v>
      </c>
      <c r="J71" s="2">
        <v>443</v>
      </c>
      <c r="K71" s="26">
        <v>428</v>
      </c>
      <c r="L71" s="26">
        <v>287</v>
      </c>
      <c r="M71" s="26">
        <v>172</v>
      </c>
      <c r="N71" s="26">
        <v>151</v>
      </c>
      <c r="O71" s="26">
        <v>126</v>
      </c>
      <c r="P71" s="26">
        <v>94</v>
      </c>
      <c r="Q71" s="26">
        <v>93</v>
      </c>
      <c r="R71" s="26">
        <v>130</v>
      </c>
      <c r="S71" s="26">
        <v>252</v>
      </c>
      <c r="T71" s="26">
        <v>270</v>
      </c>
      <c r="U71" s="26">
        <v>332.99999999999994</v>
      </c>
      <c r="V71" s="2">
        <v>379.99999999999994</v>
      </c>
      <c r="W71" s="2">
        <v>284</v>
      </c>
    </row>
    <row r="72" spans="1:23" ht="11.25">
      <c r="A72" s="10" t="s">
        <v>11</v>
      </c>
      <c r="B72" s="10" t="s">
        <v>9</v>
      </c>
      <c r="C72" s="4">
        <v>887</v>
      </c>
      <c r="D72" s="4">
        <v>697</v>
      </c>
      <c r="E72" s="4">
        <v>797</v>
      </c>
      <c r="F72" s="4">
        <v>884</v>
      </c>
      <c r="G72" s="4">
        <v>698</v>
      </c>
      <c r="H72" s="4">
        <v>639</v>
      </c>
      <c r="I72" s="4">
        <v>511</v>
      </c>
      <c r="J72" s="2">
        <v>542</v>
      </c>
      <c r="K72" s="26">
        <v>539</v>
      </c>
      <c r="L72" s="26">
        <v>417</v>
      </c>
      <c r="M72" s="26">
        <v>280</v>
      </c>
      <c r="N72" s="26">
        <v>373</v>
      </c>
      <c r="O72" s="26">
        <v>202</v>
      </c>
      <c r="P72" s="26">
        <v>137</v>
      </c>
      <c r="Q72" s="26">
        <v>126</v>
      </c>
      <c r="R72" s="26">
        <v>157</v>
      </c>
      <c r="S72" s="26">
        <v>282</v>
      </c>
      <c r="T72" s="26">
        <v>554</v>
      </c>
      <c r="U72" s="26">
        <v>474.00000000000006</v>
      </c>
      <c r="V72" s="2">
        <v>610</v>
      </c>
      <c r="W72" s="2">
        <v>545</v>
      </c>
    </row>
    <row r="73" spans="1:23" ht="11.25">
      <c r="A73" s="9" t="s">
        <v>12</v>
      </c>
      <c r="B73" s="9" t="s">
        <v>13</v>
      </c>
      <c r="C73" s="19">
        <v>2451</v>
      </c>
      <c r="D73" s="19">
        <v>2400</v>
      </c>
      <c r="E73" s="19">
        <v>2605</v>
      </c>
      <c r="F73" s="19">
        <v>2926</v>
      </c>
      <c r="G73" s="19">
        <v>2384</v>
      </c>
      <c r="H73" s="19">
        <v>2056</v>
      </c>
      <c r="I73" s="19">
        <v>1980</v>
      </c>
      <c r="J73" s="7">
        <v>1994</v>
      </c>
      <c r="K73" s="18">
        <v>1903</v>
      </c>
      <c r="L73" s="18">
        <v>1219</v>
      </c>
      <c r="M73" s="18">
        <v>745</v>
      </c>
      <c r="N73" s="18">
        <v>770</v>
      </c>
      <c r="O73" s="18">
        <v>637</v>
      </c>
      <c r="P73" s="18">
        <v>379</v>
      </c>
      <c r="Q73" s="18">
        <v>408</v>
      </c>
      <c r="R73" s="18">
        <v>485</v>
      </c>
      <c r="S73" s="18">
        <v>950</v>
      </c>
      <c r="T73" s="18">
        <v>1329</v>
      </c>
      <c r="U73" s="18">
        <v>1051</v>
      </c>
      <c r="V73" s="7">
        <v>1350.0000000000005</v>
      </c>
      <c r="W73" s="7">
        <v>1723</v>
      </c>
    </row>
    <row r="74" spans="1:23" ht="11.25">
      <c r="A74" s="10" t="s">
        <v>14</v>
      </c>
      <c r="B74" s="10" t="s">
        <v>9</v>
      </c>
      <c r="C74" s="4">
        <v>1170</v>
      </c>
      <c r="D74" s="4">
        <v>1197</v>
      </c>
      <c r="E74" s="4">
        <v>1269</v>
      </c>
      <c r="F74" s="4">
        <v>1429</v>
      </c>
      <c r="G74" s="4">
        <v>1265</v>
      </c>
      <c r="H74" s="4">
        <v>1076</v>
      </c>
      <c r="I74" s="4">
        <v>1180</v>
      </c>
      <c r="J74" s="2">
        <v>1129</v>
      </c>
      <c r="K74" s="26">
        <v>1021</v>
      </c>
      <c r="L74" s="26">
        <v>948</v>
      </c>
      <c r="M74" s="26">
        <v>509</v>
      </c>
      <c r="N74" s="26">
        <v>572</v>
      </c>
      <c r="O74" s="26">
        <v>568</v>
      </c>
      <c r="P74" s="26">
        <v>631</v>
      </c>
      <c r="Q74" s="26">
        <v>773</v>
      </c>
      <c r="R74" s="26">
        <v>889</v>
      </c>
      <c r="S74" s="26">
        <v>1102</v>
      </c>
      <c r="T74" s="26">
        <v>1119</v>
      </c>
      <c r="U74" s="26">
        <v>1161.0000000000014</v>
      </c>
      <c r="V74" s="2">
        <v>1357</v>
      </c>
      <c r="W74" s="2">
        <v>865</v>
      </c>
    </row>
    <row r="75" spans="1:23" ht="11.25">
      <c r="A75" s="10" t="s">
        <v>15</v>
      </c>
      <c r="B75" s="10" t="s">
        <v>9</v>
      </c>
      <c r="C75" s="4">
        <v>653</v>
      </c>
      <c r="D75" s="4">
        <v>659</v>
      </c>
      <c r="E75" s="4">
        <v>652</v>
      </c>
      <c r="F75" s="4">
        <v>712</v>
      </c>
      <c r="G75" s="4">
        <v>545</v>
      </c>
      <c r="H75" s="4">
        <v>478</v>
      </c>
      <c r="I75" s="4">
        <v>476</v>
      </c>
      <c r="J75" s="2">
        <v>418</v>
      </c>
      <c r="K75" s="26">
        <v>387</v>
      </c>
      <c r="L75" s="26">
        <v>262</v>
      </c>
      <c r="M75" s="26">
        <v>164</v>
      </c>
      <c r="N75" s="26">
        <v>195</v>
      </c>
      <c r="O75" s="26">
        <v>170</v>
      </c>
      <c r="P75" s="26">
        <v>154</v>
      </c>
      <c r="Q75" s="26">
        <v>145</v>
      </c>
      <c r="R75" s="26">
        <v>154</v>
      </c>
      <c r="S75" s="26">
        <v>349</v>
      </c>
      <c r="T75" s="26">
        <v>337</v>
      </c>
      <c r="U75" s="26">
        <v>441.0000000000002</v>
      </c>
      <c r="V75" s="2">
        <v>388</v>
      </c>
      <c r="W75" s="2">
        <v>235</v>
      </c>
    </row>
    <row r="76" spans="1:23" ht="11.25">
      <c r="A76" s="10" t="s">
        <v>16</v>
      </c>
      <c r="B76" s="10" t="s">
        <v>9</v>
      </c>
      <c r="C76" s="4">
        <v>891</v>
      </c>
      <c r="D76" s="4">
        <v>633</v>
      </c>
      <c r="E76" s="4">
        <v>655</v>
      </c>
      <c r="F76" s="4">
        <v>748.0000000000006</v>
      </c>
      <c r="G76" s="4">
        <v>633</v>
      </c>
      <c r="H76" s="4">
        <v>532</v>
      </c>
      <c r="I76" s="4">
        <v>445</v>
      </c>
      <c r="J76" s="2">
        <v>412</v>
      </c>
      <c r="K76" s="26">
        <v>335</v>
      </c>
      <c r="L76" s="26">
        <v>247</v>
      </c>
      <c r="M76" s="26">
        <v>202</v>
      </c>
      <c r="N76" s="26">
        <v>188</v>
      </c>
      <c r="O76" s="26">
        <v>150</v>
      </c>
      <c r="P76" s="26">
        <v>122</v>
      </c>
      <c r="Q76" s="26">
        <v>121</v>
      </c>
      <c r="R76" s="26">
        <v>134</v>
      </c>
      <c r="S76" s="26">
        <v>178</v>
      </c>
      <c r="T76" s="26">
        <v>248</v>
      </c>
      <c r="U76" s="26">
        <v>366.9999999999999</v>
      </c>
      <c r="V76" s="2">
        <v>382</v>
      </c>
      <c r="W76" s="2">
        <v>349</v>
      </c>
    </row>
    <row r="77" spans="1:23" ht="11.25">
      <c r="A77" s="9" t="s">
        <v>17</v>
      </c>
      <c r="B77" s="9" t="s">
        <v>13</v>
      </c>
      <c r="C77" s="19">
        <v>2714</v>
      </c>
      <c r="D77" s="19">
        <v>2489</v>
      </c>
      <c r="E77" s="19">
        <v>2576</v>
      </c>
      <c r="F77" s="19">
        <v>2889</v>
      </c>
      <c r="G77" s="19">
        <v>2443</v>
      </c>
      <c r="H77" s="19">
        <v>2086</v>
      </c>
      <c r="I77" s="19">
        <v>2101</v>
      </c>
      <c r="J77" s="7">
        <v>1959</v>
      </c>
      <c r="K77" s="18">
        <v>1743</v>
      </c>
      <c r="L77" s="18">
        <v>1457</v>
      </c>
      <c r="M77" s="18">
        <v>875</v>
      </c>
      <c r="N77" s="18">
        <v>955</v>
      </c>
      <c r="O77" s="18">
        <v>888</v>
      </c>
      <c r="P77" s="18">
        <v>907</v>
      </c>
      <c r="Q77" s="18">
        <v>1039</v>
      </c>
      <c r="R77" s="18">
        <v>1177</v>
      </c>
      <c r="S77" s="18">
        <v>1629</v>
      </c>
      <c r="T77" s="18">
        <v>1704</v>
      </c>
      <c r="U77" s="18">
        <v>1969.0000000000018</v>
      </c>
      <c r="V77" s="7">
        <v>2127</v>
      </c>
      <c r="W77" s="7">
        <v>1449</v>
      </c>
    </row>
    <row r="78" spans="1:23" ht="11.25">
      <c r="A78" s="10" t="s">
        <v>18</v>
      </c>
      <c r="B78" s="10" t="s">
        <v>9</v>
      </c>
      <c r="C78" s="4">
        <v>638</v>
      </c>
      <c r="D78" s="4">
        <v>569</v>
      </c>
      <c r="E78" s="4">
        <v>604</v>
      </c>
      <c r="F78" s="4">
        <v>776</v>
      </c>
      <c r="G78" s="4">
        <v>537</v>
      </c>
      <c r="H78" s="4">
        <v>574</v>
      </c>
      <c r="I78" s="4">
        <v>473</v>
      </c>
      <c r="J78" s="2">
        <v>521</v>
      </c>
      <c r="K78" s="26">
        <v>353</v>
      </c>
      <c r="L78" s="26">
        <v>265</v>
      </c>
      <c r="M78" s="26">
        <v>138</v>
      </c>
      <c r="N78" s="26">
        <v>145</v>
      </c>
      <c r="O78" s="26">
        <v>110</v>
      </c>
      <c r="P78" s="26">
        <v>69</v>
      </c>
      <c r="Q78" s="26">
        <v>68</v>
      </c>
      <c r="R78" s="26">
        <v>95</v>
      </c>
      <c r="S78" s="26">
        <v>148</v>
      </c>
      <c r="T78" s="26">
        <v>180</v>
      </c>
      <c r="U78" s="26">
        <v>203.00000000000006</v>
      </c>
      <c r="V78" s="2">
        <v>202</v>
      </c>
      <c r="W78" s="2">
        <v>155</v>
      </c>
    </row>
    <row r="79" spans="1:23" ht="11.25">
      <c r="A79" s="10" t="s">
        <v>19</v>
      </c>
      <c r="B79" s="10" t="s">
        <v>9</v>
      </c>
      <c r="C79" s="4">
        <v>912</v>
      </c>
      <c r="D79" s="4">
        <v>890</v>
      </c>
      <c r="E79" s="4">
        <v>824</v>
      </c>
      <c r="F79" s="4">
        <v>950</v>
      </c>
      <c r="G79" s="4">
        <v>739</v>
      </c>
      <c r="H79" s="4">
        <v>559</v>
      </c>
      <c r="I79" s="4">
        <v>593</v>
      </c>
      <c r="J79" s="2">
        <v>523</v>
      </c>
      <c r="K79" s="26">
        <v>438</v>
      </c>
      <c r="L79" s="26">
        <v>355</v>
      </c>
      <c r="M79" s="26">
        <v>277</v>
      </c>
      <c r="N79" s="26">
        <v>213</v>
      </c>
      <c r="O79" s="26">
        <v>174</v>
      </c>
      <c r="P79" s="26">
        <v>155</v>
      </c>
      <c r="Q79" s="26">
        <v>155</v>
      </c>
      <c r="R79" s="26">
        <v>174</v>
      </c>
      <c r="S79" s="26">
        <v>289</v>
      </c>
      <c r="T79" s="26">
        <v>405</v>
      </c>
      <c r="U79" s="26">
        <v>428.00000000000017</v>
      </c>
      <c r="V79" s="2">
        <v>463</v>
      </c>
      <c r="W79" s="2">
        <v>384</v>
      </c>
    </row>
    <row r="80" spans="1:23" ht="11.25">
      <c r="A80" s="10" t="s">
        <v>20</v>
      </c>
      <c r="B80" s="10" t="s">
        <v>9</v>
      </c>
      <c r="C80" s="4">
        <v>306</v>
      </c>
      <c r="D80" s="4">
        <v>282</v>
      </c>
      <c r="E80" s="4">
        <v>244</v>
      </c>
      <c r="F80" s="4">
        <v>318</v>
      </c>
      <c r="G80" s="4">
        <v>286</v>
      </c>
      <c r="H80" s="4">
        <v>226</v>
      </c>
      <c r="I80" s="4">
        <v>185</v>
      </c>
      <c r="J80" s="2">
        <v>179</v>
      </c>
      <c r="K80" s="26">
        <v>177</v>
      </c>
      <c r="L80" s="26">
        <v>107</v>
      </c>
      <c r="M80" s="26">
        <v>77</v>
      </c>
      <c r="N80" s="26">
        <v>90</v>
      </c>
      <c r="O80" s="26">
        <v>62</v>
      </c>
      <c r="P80" s="26">
        <v>45</v>
      </c>
      <c r="Q80" s="26">
        <v>59</v>
      </c>
      <c r="R80" s="26">
        <v>50</v>
      </c>
      <c r="S80" s="26">
        <v>57</v>
      </c>
      <c r="T80" s="26">
        <v>106</v>
      </c>
      <c r="U80" s="26">
        <v>109</v>
      </c>
      <c r="V80" s="2">
        <v>103</v>
      </c>
      <c r="W80" s="2">
        <v>77</v>
      </c>
    </row>
    <row r="81" spans="1:23" ht="11.25">
      <c r="A81" s="9" t="s">
        <v>21</v>
      </c>
      <c r="B81" s="9" t="s">
        <v>13</v>
      </c>
      <c r="C81" s="19">
        <v>1856</v>
      </c>
      <c r="D81" s="19">
        <v>1741</v>
      </c>
      <c r="E81" s="19">
        <v>1672</v>
      </c>
      <c r="F81" s="19">
        <v>2044</v>
      </c>
      <c r="G81" s="19">
        <v>1562</v>
      </c>
      <c r="H81" s="19">
        <v>1359</v>
      </c>
      <c r="I81" s="19">
        <v>1251</v>
      </c>
      <c r="J81" s="7">
        <v>1223</v>
      </c>
      <c r="K81" s="18">
        <v>968</v>
      </c>
      <c r="L81" s="18">
        <v>727</v>
      </c>
      <c r="M81" s="18">
        <v>492</v>
      </c>
      <c r="N81" s="18">
        <v>448</v>
      </c>
      <c r="O81" s="18">
        <v>346</v>
      </c>
      <c r="P81" s="18">
        <v>269</v>
      </c>
      <c r="Q81" s="18">
        <v>282</v>
      </c>
      <c r="R81" s="18">
        <v>319</v>
      </c>
      <c r="S81" s="18">
        <v>494</v>
      </c>
      <c r="T81" s="18">
        <v>691</v>
      </c>
      <c r="U81" s="18">
        <v>740.0000000000007</v>
      </c>
      <c r="V81" s="7">
        <v>768.0000000000002</v>
      </c>
      <c r="W81" s="7">
        <v>616</v>
      </c>
    </row>
    <row r="82" spans="1:23" ht="11.25">
      <c r="A82" s="20" t="s">
        <v>22</v>
      </c>
      <c r="B82" s="9" t="s">
        <v>7</v>
      </c>
      <c r="C82" s="19">
        <v>7021</v>
      </c>
      <c r="D82" s="19">
        <v>6630</v>
      </c>
      <c r="E82" s="19">
        <v>6853</v>
      </c>
      <c r="F82" s="19">
        <f aca="true" t="shared" si="2" ref="F82:L82">+F73+F77+F81</f>
        <v>7859</v>
      </c>
      <c r="G82" s="19">
        <f t="shared" si="2"/>
        <v>6389</v>
      </c>
      <c r="H82" s="19">
        <f t="shared" si="2"/>
        <v>5501</v>
      </c>
      <c r="I82" s="19">
        <f t="shared" si="2"/>
        <v>5332</v>
      </c>
      <c r="J82" s="19">
        <f t="shared" si="2"/>
        <v>5176</v>
      </c>
      <c r="K82" s="19">
        <f t="shared" si="2"/>
        <v>4614</v>
      </c>
      <c r="L82" s="19">
        <f t="shared" si="2"/>
        <v>3403</v>
      </c>
      <c r="M82" s="19">
        <f>M73+M77+M81</f>
        <v>2112</v>
      </c>
      <c r="N82" s="19">
        <v>2173</v>
      </c>
      <c r="O82" s="19">
        <v>1871</v>
      </c>
      <c r="P82" s="19">
        <v>1555</v>
      </c>
      <c r="Q82" s="19">
        <v>1729</v>
      </c>
      <c r="R82" s="19">
        <v>1981</v>
      </c>
      <c r="S82" s="19">
        <v>3073</v>
      </c>
      <c r="T82" s="19">
        <v>3724</v>
      </c>
      <c r="U82" s="7">
        <f>U73+U77+U81</f>
        <v>3760.0000000000027</v>
      </c>
      <c r="V82" s="7">
        <v>4245</v>
      </c>
      <c r="W82" s="7">
        <v>3788</v>
      </c>
    </row>
    <row r="83" spans="1:23" ht="11.25">
      <c r="A83" s="10" t="s">
        <v>23</v>
      </c>
      <c r="B83" s="10" t="s">
        <v>9</v>
      </c>
      <c r="C83" s="4">
        <v>977</v>
      </c>
      <c r="D83" s="4">
        <v>812</v>
      </c>
      <c r="E83" s="4">
        <v>917</v>
      </c>
      <c r="F83" s="4">
        <v>1076</v>
      </c>
      <c r="G83" s="4">
        <v>1100</v>
      </c>
      <c r="H83" s="4">
        <v>1161</v>
      </c>
      <c r="I83" s="4">
        <v>1032</v>
      </c>
      <c r="J83" s="2">
        <v>889</v>
      </c>
      <c r="K83" s="26">
        <v>690</v>
      </c>
      <c r="L83" s="26">
        <v>399</v>
      </c>
      <c r="M83" s="26">
        <v>291</v>
      </c>
      <c r="N83" s="26">
        <v>181</v>
      </c>
      <c r="O83" s="26">
        <v>145</v>
      </c>
      <c r="P83" s="26">
        <v>102</v>
      </c>
      <c r="Q83" s="26">
        <v>129</v>
      </c>
      <c r="R83" s="26">
        <v>120</v>
      </c>
      <c r="S83" s="26">
        <v>224</v>
      </c>
      <c r="T83" s="26">
        <v>274</v>
      </c>
      <c r="U83" s="26">
        <v>274</v>
      </c>
      <c r="V83" s="2">
        <v>249</v>
      </c>
      <c r="W83" s="2">
        <v>202</v>
      </c>
    </row>
    <row r="84" spans="1:23" ht="11.25">
      <c r="A84" s="10" t="s">
        <v>24</v>
      </c>
      <c r="B84" s="10" t="s">
        <v>9</v>
      </c>
      <c r="C84" s="4">
        <v>636</v>
      </c>
      <c r="D84" s="4">
        <v>495</v>
      </c>
      <c r="E84" s="4">
        <v>498</v>
      </c>
      <c r="F84" s="4">
        <v>645</v>
      </c>
      <c r="G84" s="4">
        <v>579</v>
      </c>
      <c r="H84" s="4">
        <v>465</v>
      </c>
      <c r="I84" s="4">
        <v>445</v>
      </c>
      <c r="J84" s="2">
        <v>414</v>
      </c>
      <c r="K84" s="26">
        <v>332</v>
      </c>
      <c r="L84" s="26">
        <v>218</v>
      </c>
      <c r="M84" s="26">
        <v>97</v>
      </c>
      <c r="N84" s="26">
        <v>110</v>
      </c>
      <c r="O84" s="26">
        <v>77</v>
      </c>
      <c r="P84" s="26">
        <v>57</v>
      </c>
      <c r="Q84" s="26">
        <v>69</v>
      </c>
      <c r="R84" s="26">
        <v>68</v>
      </c>
      <c r="S84" s="26">
        <v>89</v>
      </c>
      <c r="T84" s="26">
        <v>138</v>
      </c>
      <c r="U84" s="26">
        <v>145.00000000000006</v>
      </c>
      <c r="V84" s="2">
        <v>197.99999999999997</v>
      </c>
      <c r="W84" s="2">
        <v>180</v>
      </c>
    </row>
    <row r="85" spans="1:23" ht="11.25">
      <c r="A85" s="10" t="s">
        <v>25</v>
      </c>
      <c r="B85" s="10" t="s">
        <v>9</v>
      </c>
      <c r="C85" s="4">
        <v>358</v>
      </c>
      <c r="D85" s="4">
        <v>321</v>
      </c>
      <c r="E85" s="4">
        <v>321</v>
      </c>
      <c r="F85" s="4">
        <v>308</v>
      </c>
      <c r="G85" s="4">
        <v>293</v>
      </c>
      <c r="H85" s="4">
        <v>341</v>
      </c>
      <c r="I85" s="4">
        <v>341</v>
      </c>
      <c r="J85" s="2">
        <v>257</v>
      </c>
      <c r="K85" s="26">
        <v>174</v>
      </c>
      <c r="L85" s="26">
        <v>149</v>
      </c>
      <c r="M85" s="26">
        <v>55</v>
      </c>
      <c r="N85" s="26">
        <v>69</v>
      </c>
      <c r="O85" s="26">
        <v>49</v>
      </c>
      <c r="P85" s="26">
        <v>20</v>
      </c>
      <c r="Q85" s="26">
        <v>25</v>
      </c>
      <c r="R85" s="26">
        <v>21</v>
      </c>
      <c r="S85" s="26">
        <v>71</v>
      </c>
      <c r="T85" s="26">
        <v>49</v>
      </c>
      <c r="U85" s="26">
        <v>55.00000000000001</v>
      </c>
      <c r="V85" s="2">
        <v>72</v>
      </c>
      <c r="W85" s="2">
        <v>77</v>
      </c>
    </row>
    <row r="86" spans="1:23" ht="11.25">
      <c r="A86" s="9" t="s">
        <v>26</v>
      </c>
      <c r="B86" s="9" t="s">
        <v>13</v>
      </c>
      <c r="C86" s="19">
        <v>1971</v>
      </c>
      <c r="D86" s="19">
        <v>1628</v>
      </c>
      <c r="E86" s="19">
        <v>1736</v>
      </c>
      <c r="F86" s="19">
        <v>2029</v>
      </c>
      <c r="G86" s="19">
        <v>1972</v>
      </c>
      <c r="H86" s="19">
        <v>1967</v>
      </c>
      <c r="I86" s="19">
        <v>1818</v>
      </c>
      <c r="J86" s="7">
        <v>1560</v>
      </c>
      <c r="K86" s="18">
        <v>1196</v>
      </c>
      <c r="L86" s="18">
        <v>766</v>
      </c>
      <c r="M86" s="18">
        <v>443</v>
      </c>
      <c r="N86" s="18">
        <v>360</v>
      </c>
      <c r="O86" s="18">
        <v>271</v>
      </c>
      <c r="P86" s="18">
        <v>179</v>
      </c>
      <c r="Q86" s="18">
        <v>223</v>
      </c>
      <c r="R86" s="18">
        <v>209</v>
      </c>
      <c r="S86" s="18">
        <v>384</v>
      </c>
      <c r="T86" s="18">
        <v>461</v>
      </c>
      <c r="U86" s="18">
        <v>474.00000000000017</v>
      </c>
      <c r="V86" s="7">
        <v>519</v>
      </c>
      <c r="W86" s="7">
        <v>459</v>
      </c>
    </row>
    <row r="87" spans="1:23" ht="11.25">
      <c r="A87" s="10" t="s">
        <v>27</v>
      </c>
      <c r="B87" s="10" t="s">
        <v>9</v>
      </c>
      <c r="C87" s="4">
        <v>1509</v>
      </c>
      <c r="D87" s="4">
        <v>1298</v>
      </c>
      <c r="E87" s="4">
        <v>1487</v>
      </c>
      <c r="F87" s="4">
        <v>1794</v>
      </c>
      <c r="G87" s="4">
        <v>1444</v>
      </c>
      <c r="H87" s="4">
        <v>1224</v>
      </c>
      <c r="I87" s="4">
        <v>1348</v>
      </c>
      <c r="J87" s="2">
        <v>1066</v>
      </c>
      <c r="K87" s="26">
        <v>776</v>
      </c>
      <c r="L87" s="26">
        <v>594</v>
      </c>
      <c r="M87" s="26">
        <v>283</v>
      </c>
      <c r="N87" s="26">
        <v>328</v>
      </c>
      <c r="O87" s="26">
        <v>317</v>
      </c>
      <c r="P87" s="26">
        <v>253</v>
      </c>
      <c r="Q87" s="26">
        <v>241</v>
      </c>
      <c r="R87" s="26">
        <v>325</v>
      </c>
      <c r="S87" s="26">
        <v>751</v>
      </c>
      <c r="T87" s="26">
        <v>534</v>
      </c>
      <c r="U87" s="26">
        <v>656.0000000000003</v>
      </c>
      <c r="V87" s="2">
        <v>757.0000000000002</v>
      </c>
      <c r="W87" s="2">
        <v>570</v>
      </c>
    </row>
    <row r="88" spans="1:23" ht="11.25">
      <c r="A88" s="10" t="s">
        <v>28</v>
      </c>
      <c r="B88" s="10" t="s">
        <v>9</v>
      </c>
      <c r="C88" s="4">
        <v>745</v>
      </c>
      <c r="D88" s="4">
        <v>1938</v>
      </c>
      <c r="E88" s="4">
        <v>753</v>
      </c>
      <c r="F88" s="4">
        <v>799</v>
      </c>
      <c r="G88" s="4">
        <v>762</v>
      </c>
      <c r="H88" s="4">
        <v>673</v>
      </c>
      <c r="I88" s="4">
        <v>528</v>
      </c>
      <c r="J88" s="2">
        <v>558</v>
      </c>
      <c r="K88" s="26">
        <v>400</v>
      </c>
      <c r="L88" s="26">
        <v>262</v>
      </c>
      <c r="M88" s="26">
        <v>124</v>
      </c>
      <c r="N88" s="26">
        <v>136</v>
      </c>
      <c r="O88" s="26">
        <v>118</v>
      </c>
      <c r="P88" s="26">
        <v>88</v>
      </c>
      <c r="Q88" s="26">
        <v>99</v>
      </c>
      <c r="R88" s="26">
        <v>119</v>
      </c>
      <c r="S88" s="26">
        <v>160</v>
      </c>
      <c r="T88" s="26">
        <v>164</v>
      </c>
      <c r="U88" s="26">
        <v>182</v>
      </c>
      <c r="V88" s="2">
        <v>163</v>
      </c>
      <c r="W88" s="2">
        <v>157</v>
      </c>
    </row>
    <row r="89" spans="1:23" ht="11.25">
      <c r="A89" s="10" t="s">
        <v>29</v>
      </c>
      <c r="B89" s="10" t="s">
        <v>9</v>
      </c>
      <c r="C89" s="4">
        <v>1688</v>
      </c>
      <c r="D89" s="4">
        <v>662</v>
      </c>
      <c r="E89" s="4">
        <v>1346</v>
      </c>
      <c r="F89" s="4">
        <v>1908</v>
      </c>
      <c r="G89" s="4">
        <v>1571</v>
      </c>
      <c r="H89" s="4">
        <v>1354</v>
      </c>
      <c r="I89" s="4">
        <v>1401</v>
      </c>
      <c r="J89" s="2">
        <v>925</v>
      </c>
      <c r="K89" s="26">
        <v>669</v>
      </c>
      <c r="L89" s="26">
        <v>464</v>
      </c>
      <c r="M89" s="26">
        <v>150</v>
      </c>
      <c r="N89" s="26">
        <v>148</v>
      </c>
      <c r="O89" s="26">
        <v>125</v>
      </c>
      <c r="P89" s="26">
        <v>90</v>
      </c>
      <c r="Q89" s="26">
        <v>82</v>
      </c>
      <c r="R89" s="26">
        <v>114</v>
      </c>
      <c r="S89" s="26">
        <v>304</v>
      </c>
      <c r="T89" s="26">
        <v>324</v>
      </c>
      <c r="U89" s="26">
        <v>296</v>
      </c>
      <c r="V89" s="2">
        <v>434</v>
      </c>
      <c r="W89" s="2">
        <v>261</v>
      </c>
    </row>
    <row r="90" spans="1:23" ht="11.25">
      <c r="A90" s="9" t="s">
        <v>30</v>
      </c>
      <c r="B90" s="9" t="s">
        <v>13</v>
      </c>
      <c r="C90" s="19">
        <v>3942</v>
      </c>
      <c r="D90" s="19">
        <v>3898</v>
      </c>
      <c r="E90" s="19">
        <v>3586</v>
      </c>
      <c r="F90" s="19">
        <v>4501</v>
      </c>
      <c r="G90" s="19">
        <v>3777</v>
      </c>
      <c r="H90" s="19">
        <v>3251</v>
      </c>
      <c r="I90" s="19">
        <v>3277</v>
      </c>
      <c r="J90" s="7">
        <v>2549</v>
      </c>
      <c r="K90" s="18">
        <v>1845</v>
      </c>
      <c r="L90" s="18">
        <v>1320</v>
      </c>
      <c r="M90" s="18">
        <v>557</v>
      </c>
      <c r="N90" s="18">
        <v>612</v>
      </c>
      <c r="O90" s="18">
        <v>560</v>
      </c>
      <c r="P90" s="18">
        <v>431</v>
      </c>
      <c r="Q90" s="18">
        <v>422</v>
      </c>
      <c r="R90" s="18">
        <v>558</v>
      </c>
      <c r="S90" s="18">
        <v>1215</v>
      </c>
      <c r="T90" s="18">
        <v>1022</v>
      </c>
      <c r="U90" s="18">
        <v>1134</v>
      </c>
      <c r="V90" s="7">
        <v>1354.0000000000005</v>
      </c>
      <c r="W90" s="7">
        <v>988</v>
      </c>
    </row>
    <row r="91" spans="1:23" ht="11.25">
      <c r="A91" s="10" t="s">
        <v>31</v>
      </c>
      <c r="B91" s="10" t="s">
        <v>9</v>
      </c>
      <c r="C91" s="4">
        <v>1074</v>
      </c>
      <c r="D91" s="4">
        <v>1008</v>
      </c>
      <c r="E91" s="4">
        <v>982</v>
      </c>
      <c r="F91" s="4">
        <v>1195</v>
      </c>
      <c r="G91" s="4">
        <v>1354</v>
      </c>
      <c r="H91" s="4">
        <v>737</v>
      </c>
      <c r="I91" s="4">
        <v>849</v>
      </c>
      <c r="J91" s="2">
        <v>677</v>
      </c>
      <c r="K91" s="26">
        <v>661</v>
      </c>
      <c r="L91" s="26">
        <v>548</v>
      </c>
      <c r="M91" s="26">
        <v>364</v>
      </c>
      <c r="N91" s="26">
        <v>337</v>
      </c>
      <c r="O91" s="26">
        <v>324</v>
      </c>
      <c r="P91" s="26">
        <v>191</v>
      </c>
      <c r="Q91" s="26">
        <v>238</v>
      </c>
      <c r="R91" s="26">
        <v>321</v>
      </c>
      <c r="S91" s="26">
        <v>509</v>
      </c>
      <c r="T91" s="26">
        <v>604</v>
      </c>
      <c r="U91" s="26">
        <v>739.9999999999999</v>
      </c>
      <c r="V91" s="2">
        <v>662.9999999999999</v>
      </c>
      <c r="W91" s="2">
        <v>440</v>
      </c>
    </row>
    <row r="92" spans="1:23" ht="11.25">
      <c r="A92" s="10" t="s">
        <v>32</v>
      </c>
      <c r="B92" s="10" t="s">
        <v>9</v>
      </c>
      <c r="C92" s="4">
        <v>635</v>
      </c>
      <c r="D92" s="4">
        <v>484</v>
      </c>
      <c r="E92" s="4">
        <v>430</v>
      </c>
      <c r="F92" s="4">
        <v>562</v>
      </c>
      <c r="G92" s="4">
        <v>516</v>
      </c>
      <c r="H92" s="4">
        <v>388</v>
      </c>
      <c r="I92" s="4">
        <v>347</v>
      </c>
      <c r="J92" s="2">
        <v>382</v>
      </c>
      <c r="K92" s="26">
        <v>265</v>
      </c>
      <c r="L92" s="26">
        <v>173</v>
      </c>
      <c r="M92" s="26">
        <v>78</v>
      </c>
      <c r="N92" s="26">
        <v>101</v>
      </c>
      <c r="O92" s="26">
        <v>70</v>
      </c>
      <c r="P92" s="26">
        <v>69</v>
      </c>
      <c r="Q92" s="26">
        <v>85</v>
      </c>
      <c r="R92" s="26">
        <v>62</v>
      </c>
      <c r="S92" s="26">
        <v>135</v>
      </c>
      <c r="T92" s="26">
        <v>145</v>
      </c>
      <c r="U92" s="26">
        <v>127.00000000000003</v>
      </c>
      <c r="V92" s="2">
        <v>171.00000000000003</v>
      </c>
      <c r="W92" s="2">
        <v>101</v>
      </c>
    </row>
    <row r="93" spans="1:23" ht="11.25">
      <c r="A93" s="10" t="s">
        <v>46</v>
      </c>
      <c r="B93" s="10" t="s">
        <v>9</v>
      </c>
      <c r="C93" s="4">
        <v>549</v>
      </c>
      <c r="D93" s="4">
        <v>491</v>
      </c>
      <c r="E93" s="4">
        <v>607</v>
      </c>
      <c r="F93" s="4">
        <v>739</v>
      </c>
      <c r="G93" s="4">
        <v>679</v>
      </c>
      <c r="H93" s="4">
        <v>556</v>
      </c>
      <c r="I93" s="4">
        <v>504</v>
      </c>
      <c r="J93" s="2">
        <v>496</v>
      </c>
      <c r="K93" s="26">
        <v>450</v>
      </c>
      <c r="L93" s="26">
        <v>343</v>
      </c>
      <c r="M93" s="26">
        <v>221</v>
      </c>
      <c r="N93" s="26">
        <v>202</v>
      </c>
      <c r="O93" s="26">
        <v>155</v>
      </c>
      <c r="P93" s="26">
        <v>88</v>
      </c>
      <c r="Q93" s="26">
        <v>118</v>
      </c>
      <c r="R93" s="26">
        <v>138</v>
      </c>
      <c r="S93" s="26">
        <v>307</v>
      </c>
      <c r="T93" s="26">
        <v>341</v>
      </c>
      <c r="U93" s="26">
        <v>397.99999999999994</v>
      </c>
      <c r="V93" s="2">
        <v>457.0000000000001</v>
      </c>
      <c r="W93" s="2">
        <v>342</v>
      </c>
    </row>
    <row r="94" spans="1:23" ht="11.25">
      <c r="A94" s="9" t="s">
        <v>33</v>
      </c>
      <c r="B94" s="9" t="s">
        <v>13</v>
      </c>
      <c r="C94" s="19">
        <v>2258</v>
      </c>
      <c r="D94" s="19">
        <v>1983</v>
      </c>
      <c r="E94" s="19">
        <v>2019</v>
      </c>
      <c r="F94" s="19">
        <v>2496</v>
      </c>
      <c r="G94" s="19">
        <v>2549</v>
      </c>
      <c r="H94" s="19">
        <v>1681</v>
      </c>
      <c r="I94" s="19">
        <v>1700</v>
      </c>
      <c r="J94" s="7">
        <v>1555</v>
      </c>
      <c r="K94" s="18">
        <v>1376</v>
      </c>
      <c r="L94" s="18">
        <v>1064</v>
      </c>
      <c r="M94" s="18">
        <v>663</v>
      </c>
      <c r="N94" s="18">
        <v>640</v>
      </c>
      <c r="O94" s="18">
        <v>549</v>
      </c>
      <c r="P94" s="18">
        <v>348</v>
      </c>
      <c r="Q94" s="18">
        <v>441</v>
      </c>
      <c r="R94" s="18">
        <v>521</v>
      </c>
      <c r="S94" s="18">
        <v>951</v>
      </c>
      <c r="T94" s="18">
        <v>1090</v>
      </c>
      <c r="U94" s="18">
        <v>1265.000000000001</v>
      </c>
      <c r="V94" s="7">
        <v>1291</v>
      </c>
      <c r="W94" s="7">
        <v>883</v>
      </c>
    </row>
    <row r="95" spans="1:23" ht="11.25">
      <c r="A95" s="20" t="s">
        <v>34</v>
      </c>
      <c r="B95" s="9" t="s">
        <v>7</v>
      </c>
      <c r="C95" s="19">
        <v>8171</v>
      </c>
      <c r="D95" s="19">
        <v>7509</v>
      </c>
      <c r="E95" s="19">
        <v>7341</v>
      </c>
      <c r="F95" s="19">
        <f aca="true" t="shared" si="3" ref="F95:L95">+F86+F90+F94</f>
        <v>9026</v>
      </c>
      <c r="G95" s="19">
        <f t="shared" si="3"/>
        <v>8298</v>
      </c>
      <c r="H95" s="19">
        <f t="shared" si="3"/>
        <v>6899</v>
      </c>
      <c r="I95" s="19">
        <f t="shared" si="3"/>
        <v>6795</v>
      </c>
      <c r="J95" s="19">
        <f t="shared" si="3"/>
        <v>5664</v>
      </c>
      <c r="K95" s="19">
        <f t="shared" si="3"/>
        <v>4417</v>
      </c>
      <c r="L95" s="19">
        <f t="shared" si="3"/>
        <v>3150</v>
      </c>
      <c r="M95" s="19">
        <f>M86+M90+M94</f>
        <v>1663</v>
      </c>
      <c r="N95" s="19">
        <v>1612</v>
      </c>
      <c r="O95" s="19">
        <v>1380</v>
      </c>
      <c r="P95" s="19">
        <v>958</v>
      </c>
      <c r="Q95" s="19">
        <v>1086</v>
      </c>
      <c r="R95" s="19">
        <v>1288</v>
      </c>
      <c r="S95" s="19">
        <v>2550</v>
      </c>
      <c r="T95" s="19">
        <v>2573</v>
      </c>
      <c r="U95" s="7">
        <f>U86+U90+U94</f>
        <v>2873.000000000001</v>
      </c>
      <c r="V95" s="7">
        <v>3164</v>
      </c>
      <c r="W95" s="7">
        <v>2330</v>
      </c>
    </row>
    <row r="96" spans="1:23" ht="11.25">
      <c r="A96" s="9" t="s">
        <v>35</v>
      </c>
      <c r="B96" s="9" t="s">
        <v>36</v>
      </c>
      <c r="C96" s="19">
        <v>23077</v>
      </c>
      <c r="D96" s="19">
        <v>20896</v>
      </c>
      <c r="E96" s="19">
        <v>20842</v>
      </c>
      <c r="F96" s="19">
        <v>23772</v>
      </c>
      <c r="G96" s="19">
        <v>20744</v>
      </c>
      <c r="H96" s="19">
        <v>17446</v>
      </c>
      <c r="I96" s="19">
        <v>17085</v>
      </c>
      <c r="J96" s="7">
        <v>15704</v>
      </c>
      <c r="K96" s="18">
        <v>13219</v>
      </c>
      <c r="L96" s="18">
        <v>9720</v>
      </c>
      <c r="M96" s="18">
        <v>5848</v>
      </c>
      <c r="N96" s="18">
        <v>5756</v>
      </c>
      <c r="O96" s="18">
        <v>5019</v>
      </c>
      <c r="P96" s="18">
        <v>3654</v>
      </c>
      <c r="Q96" s="18">
        <v>4133</v>
      </c>
      <c r="R96" s="18">
        <v>5153</v>
      </c>
      <c r="S96" s="18">
        <v>9420</v>
      </c>
      <c r="T96" s="18">
        <v>10078</v>
      </c>
      <c r="U96" s="18">
        <v>10163</v>
      </c>
      <c r="V96" s="7">
        <v>11026</v>
      </c>
      <c r="W96" s="7">
        <v>9265</v>
      </c>
    </row>
    <row r="97" spans="1:23" ht="11.25">
      <c r="A97" s="3" t="s">
        <v>42</v>
      </c>
      <c r="B97" s="3"/>
      <c r="C97" s="19"/>
      <c r="D97" s="19"/>
      <c r="E97" s="19"/>
      <c r="F97" s="19"/>
      <c r="G97" s="19"/>
      <c r="H97" s="19"/>
      <c r="I97" s="19"/>
      <c r="J97" s="7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7"/>
      <c r="W97" s="7"/>
    </row>
    <row r="98" spans="1:23" s="8" customFormat="1" ht="11.25">
      <c r="A98" s="9" t="s">
        <v>3</v>
      </c>
      <c r="B98" s="9" t="s">
        <v>4</v>
      </c>
      <c r="C98" s="19">
        <v>731.523</v>
      </c>
      <c r="D98" s="19">
        <v>976</v>
      </c>
      <c r="E98" s="19">
        <v>709.9</v>
      </c>
      <c r="F98" s="19">
        <v>831.7</v>
      </c>
      <c r="G98" s="19">
        <v>1147.1</v>
      </c>
      <c r="H98" s="19">
        <v>1104.1</v>
      </c>
      <c r="I98" s="19">
        <v>894.3</v>
      </c>
      <c r="J98" s="16">
        <v>791</v>
      </c>
      <c r="K98" s="18">
        <v>889</v>
      </c>
      <c r="L98" s="18">
        <v>568</v>
      </c>
      <c r="M98" s="18">
        <v>512</v>
      </c>
      <c r="N98" s="18">
        <v>236.687</v>
      </c>
      <c r="O98" s="18">
        <v>198</v>
      </c>
      <c r="P98" s="18">
        <v>136</v>
      </c>
      <c r="Q98" s="18">
        <v>208</v>
      </c>
      <c r="R98" s="18">
        <v>332</v>
      </c>
      <c r="S98" s="18">
        <v>892</v>
      </c>
      <c r="T98" s="18">
        <v>1438</v>
      </c>
      <c r="U98" s="29">
        <v>1182.65</v>
      </c>
      <c r="V98" s="29">
        <v>1241.9</v>
      </c>
      <c r="W98" s="29">
        <v>582.32</v>
      </c>
    </row>
    <row r="99" spans="1:23" s="8" customFormat="1" ht="11.25">
      <c r="A99" s="9" t="s">
        <v>38</v>
      </c>
      <c r="B99" s="9" t="s">
        <v>5</v>
      </c>
      <c r="C99" s="19">
        <v>1026.678</v>
      </c>
      <c r="D99" s="19">
        <v>951.6</v>
      </c>
      <c r="E99" s="19">
        <v>997.9</v>
      </c>
      <c r="F99" s="19">
        <v>1117.2</v>
      </c>
      <c r="G99" s="19">
        <v>1063.6</v>
      </c>
      <c r="H99" s="19">
        <v>936.5</v>
      </c>
      <c r="I99" s="19">
        <v>956.6</v>
      </c>
      <c r="J99" s="16">
        <v>1054</v>
      </c>
      <c r="K99" s="18">
        <v>1014</v>
      </c>
      <c r="L99" s="18">
        <v>800</v>
      </c>
      <c r="M99" s="18">
        <v>407</v>
      </c>
      <c r="N99" s="18">
        <v>339.216</v>
      </c>
      <c r="O99" s="18">
        <v>295</v>
      </c>
      <c r="P99" s="18">
        <v>183</v>
      </c>
      <c r="Q99" s="18">
        <v>216</v>
      </c>
      <c r="R99" s="18">
        <v>303</v>
      </c>
      <c r="S99" s="18">
        <v>689</v>
      </c>
      <c r="T99" s="18">
        <v>844</v>
      </c>
      <c r="U99" s="29">
        <v>890.1129999999995</v>
      </c>
      <c r="V99" s="29">
        <v>806.9</v>
      </c>
      <c r="W99" s="29">
        <v>637.07</v>
      </c>
    </row>
    <row r="100" spans="1:23" ht="11.25">
      <c r="A100" s="20" t="s">
        <v>6</v>
      </c>
      <c r="B100" s="9" t="s">
        <v>7</v>
      </c>
      <c r="C100" s="19">
        <v>1758.201</v>
      </c>
      <c r="D100" s="19">
        <v>1927.6</v>
      </c>
      <c r="E100" s="19">
        <v>1707.8</v>
      </c>
      <c r="F100" s="19">
        <v>1948.9</v>
      </c>
      <c r="G100" s="19">
        <v>2210.7</v>
      </c>
      <c r="H100" s="19">
        <v>2040.7</v>
      </c>
      <c r="I100" s="19">
        <v>1850.9</v>
      </c>
      <c r="J100" s="16">
        <v>1845</v>
      </c>
      <c r="K100" s="18">
        <v>1903</v>
      </c>
      <c r="L100" s="18">
        <v>1369</v>
      </c>
      <c r="M100" s="18">
        <v>920</v>
      </c>
      <c r="N100" s="18">
        <v>575.903</v>
      </c>
      <c r="O100" s="18">
        <v>493</v>
      </c>
      <c r="P100" s="18">
        <v>320</v>
      </c>
      <c r="Q100" s="18">
        <v>424</v>
      </c>
      <c r="R100" s="18">
        <v>634</v>
      </c>
      <c r="S100" s="18">
        <v>1582</v>
      </c>
      <c r="T100" s="18">
        <v>2282</v>
      </c>
      <c r="U100" s="18">
        <v>2073</v>
      </c>
      <c r="V100" s="7">
        <v>2048.8</v>
      </c>
      <c r="W100" s="7">
        <v>1219.39</v>
      </c>
    </row>
    <row r="101" spans="1:23" ht="11.25">
      <c r="A101" s="10" t="s">
        <v>8</v>
      </c>
      <c r="B101" s="10" t="s">
        <v>9</v>
      </c>
      <c r="C101" s="4">
        <v>142.034</v>
      </c>
      <c r="D101" s="4">
        <v>188</v>
      </c>
      <c r="E101" s="4">
        <v>200.4</v>
      </c>
      <c r="F101" s="4">
        <v>253.6</v>
      </c>
      <c r="G101" s="4">
        <v>224.5</v>
      </c>
      <c r="H101" s="4">
        <v>164.5</v>
      </c>
      <c r="I101" s="4">
        <v>170.2</v>
      </c>
      <c r="J101" s="24">
        <v>167</v>
      </c>
      <c r="K101" s="26">
        <v>264</v>
      </c>
      <c r="L101" s="26">
        <v>115</v>
      </c>
      <c r="M101" s="26">
        <v>53</v>
      </c>
      <c r="N101" s="26">
        <v>51.22</v>
      </c>
      <c r="O101" s="26">
        <v>61</v>
      </c>
      <c r="P101" s="26">
        <v>29</v>
      </c>
      <c r="Q101" s="26">
        <v>37</v>
      </c>
      <c r="R101" s="26">
        <v>44</v>
      </c>
      <c r="S101" s="26">
        <v>89</v>
      </c>
      <c r="T101" s="26">
        <v>166</v>
      </c>
      <c r="U101" s="26">
        <v>95.89399999999999</v>
      </c>
      <c r="V101" s="2">
        <v>96.2</v>
      </c>
      <c r="W101" s="2">
        <v>186.34</v>
      </c>
    </row>
    <row r="102" spans="1:23" ht="11.25">
      <c r="A102" s="10" t="s">
        <v>10</v>
      </c>
      <c r="B102" s="10" t="s">
        <v>9</v>
      </c>
      <c r="C102" s="4">
        <v>78.565</v>
      </c>
      <c r="D102" s="4">
        <v>123</v>
      </c>
      <c r="E102" s="4">
        <v>90</v>
      </c>
      <c r="F102" s="4">
        <v>117.1</v>
      </c>
      <c r="G102" s="4">
        <v>118.5</v>
      </c>
      <c r="H102" s="4">
        <v>131.5</v>
      </c>
      <c r="I102" s="4">
        <v>110.6</v>
      </c>
      <c r="J102" s="24">
        <v>117</v>
      </c>
      <c r="K102" s="26">
        <v>121</v>
      </c>
      <c r="L102" s="26">
        <v>71</v>
      </c>
      <c r="M102" s="26">
        <v>36</v>
      </c>
      <c r="N102" s="26">
        <v>32.152</v>
      </c>
      <c r="O102" s="26">
        <v>25</v>
      </c>
      <c r="P102" s="26">
        <v>16</v>
      </c>
      <c r="Q102" s="26">
        <v>18</v>
      </c>
      <c r="R102" s="26">
        <v>24</v>
      </c>
      <c r="S102" s="26">
        <v>70</v>
      </c>
      <c r="T102" s="26">
        <v>61</v>
      </c>
      <c r="U102" s="26">
        <v>91.83700000000003</v>
      </c>
      <c r="V102" s="2">
        <v>104.8</v>
      </c>
      <c r="W102" s="2">
        <v>55.29</v>
      </c>
    </row>
    <row r="103" spans="1:23" ht="11.25">
      <c r="A103" s="10" t="s">
        <v>11</v>
      </c>
      <c r="B103" s="10" t="s">
        <v>9</v>
      </c>
      <c r="C103" s="4">
        <v>176.727</v>
      </c>
      <c r="D103" s="4">
        <v>133.3</v>
      </c>
      <c r="E103" s="4">
        <v>165.7</v>
      </c>
      <c r="F103" s="4">
        <v>194</v>
      </c>
      <c r="G103" s="4">
        <v>156.4</v>
      </c>
      <c r="H103" s="4">
        <v>142.6</v>
      </c>
      <c r="I103" s="4">
        <v>98.8</v>
      </c>
      <c r="J103" s="24">
        <v>110</v>
      </c>
      <c r="K103" s="26">
        <v>125</v>
      </c>
      <c r="L103" s="26">
        <v>86</v>
      </c>
      <c r="M103" s="26">
        <v>50</v>
      </c>
      <c r="N103" s="26">
        <v>57.562</v>
      </c>
      <c r="O103" s="26">
        <v>43</v>
      </c>
      <c r="P103" s="26">
        <v>28</v>
      </c>
      <c r="Q103" s="26">
        <v>34</v>
      </c>
      <c r="R103" s="26">
        <v>33</v>
      </c>
      <c r="S103" s="26">
        <v>113</v>
      </c>
      <c r="T103" s="26">
        <v>124</v>
      </c>
      <c r="U103" s="26">
        <v>126.64299999999996</v>
      </c>
      <c r="V103" s="2">
        <v>118.1</v>
      </c>
      <c r="W103" s="2">
        <v>116.87</v>
      </c>
    </row>
    <row r="104" spans="1:23" ht="11.25">
      <c r="A104" s="9" t="s">
        <v>12</v>
      </c>
      <c r="B104" s="9" t="s">
        <v>13</v>
      </c>
      <c r="C104" s="19">
        <v>397.326</v>
      </c>
      <c r="D104" s="19">
        <v>444.3</v>
      </c>
      <c r="E104" s="19">
        <v>456.09999999999997</v>
      </c>
      <c r="F104" s="19">
        <v>564.7</v>
      </c>
      <c r="G104" s="19">
        <v>499.4</v>
      </c>
      <c r="H104" s="19">
        <v>438.6</v>
      </c>
      <c r="I104" s="19">
        <v>379.6</v>
      </c>
      <c r="J104" s="16">
        <v>394</v>
      </c>
      <c r="K104" s="18">
        <v>510</v>
      </c>
      <c r="L104" s="18">
        <v>272</v>
      </c>
      <c r="M104" s="18">
        <v>139</v>
      </c>
      <c r="N104" s="18">
        <v>140.934</v>
      </c>
      <c r="O104" s="18">
        <v>129</v>
      </c>
      <c r="P104" s="18">
        <v>74</v>
      </c>
      <c r="Q104" s="18">
        <v>88</v>
      </c>
      <c r="R104" s="18">
        <v>100</v>
      </c>
      <c r="S104" s="18">
        <v>272</v>
      </c>
      <c r="T104" s="18">
        <v>352</v>
      </c>
      <c r="U104" s="18">
        <v>314.3739999999992</v>
      </c>
      <c r="V104" s="7">
        <v>319.2</v>
      </c>
      <c r="W104" s="7">
        <v>358.5</v>
      </c>
    </row>
    <row r="105" spans="1:23" ht="11.25">
      <c r="A105" s="10" t="s">
        <v>14</v>
      </c>
      <c r="B105" s="10" t="s">
        <v>9</v>
      </c>
      <c r="C105" s="4">
        <v>247.648</v>
      </c>
      <c r="D105" s="4">
        <v>244.6</v>
      </c>
      <c r="E105" s="4">
        <v>290.1</v>
      </c>
      <c r="F105" s="4">
        <v>336.2</v>
      </c>
      <c r="G105" s="4">
        <v>294.4</v>
      </c>
      <c r="H105" s="4">
        <v>232.4</v>
      </c>
      <c r="I105" s="4">
        <v>248.5</v>
      </c>
      <c r="J105" s="24">
        <v>256</v>
      </c>
      <c r="K105" s="26">
        <v>256</v>
      </c>
      <c r="L105" s="26">
        <v>204</v>
      </c>
      <c r="M105" s="26">
        <v>96</v>
      </c>
      <c r="N105" s="26">
        <v>115.295</v>
      </c>
      <c r="O105" s="26">
        <v>144</v>
      </c>
      <c r="P105" s="26">
        <v>149</v>
      </c>
      <c r="Q105" s="26">
        <v>205</v>
      </c>
      <c r="R105" s="26">
        <v>225</v>
      </c>
      <c r="S105" s="26">
        <v>387</v>
      </c>
      <c r="T105" s="26">
        <v>361</v>
      </c>
      <c r="U105" s="26">
        <v>344.3029999999998</v>
      </c>
      <c r="V105" s="2">
        <v>324.3</v>
      </c>
      <c r="W105" s="2">
        <v>209.13</v>
      </c>
    </row>
    <row r="106" spans="1:23" ht="11.25">
      <c r="A106" s="10" t="s">
        <v>15</v>
      </c>
      <c r="B106" s="10" t="s">
        <v>9</v>
      </c>
      <c r="C106" s="4">
        <v>107.614</v>
      </c>
      <c r="D106" s="4">
        <v>109.8</v>
      </c>
      <c r="E106" s="4">
        <v>119.4</v>
      </c>
      <c r="F106" s="4">
        <v>137.7</v>
      </c>
      <c r="G106" s="4">
        <v>131</v>
      </c>
      <c r="H106" s="4">
        <v>108.3</v>
      </c>
      <c r="I106" s="4">
        <v>115.1</v>
      </c>
      <c r="J106" s="24">
        <v>111</v>
      </c>
      <c r="K106" s="26">
        <v>98</v>
      </c>
      <c r="L106" s="26">
        <v>65</v>
      </c>
      <c r="M106" s="26">
        <v>29</v>
      </c>
      <c r="N106" s="26">
        <v>45.405</v>
      </c>
      <c r="O106" s="26">
        <v>27</v>
      </c>
      <c r="P106" s="26">
        <v>37</v>
      </c>
      <c r="Q106" s="26">
        <v>25</v>
      </c>
      <c r="R106" s="26">
        <v>43</v>
      </c>
      <c r="S106" s="26">
        <v>119</v>
      </c>
      <c r="T106" s="26">
        <v>96</v>
      </c>
      <c r="U106" s="26">
        <v>107.07299999999996</v>
      </c>
      <c r="V106" s="2">
        <v>83.6</v>
      </c>
      <c r="W106" s="2">
        <v>54.47</v>
      </c>
    </row>
    <row r="107" spans="1:23" ht="11.25">
      <c r="A107" s="10" t="s">
        <v>16</v>
      </c>
      <c r="B107" s="10" t="s">
        <v>9</v>
      </c>
      <c r="C107" s="4">
        <v>162.258</v>
      </c>
      <c r="D107" s="4">
        <v>160.8</v>
      </c>
      <c r="E107" s="4">
        <v>185.6</v>
      </c>
      <c r="F107" s="4">
        <v>162</v>
      </c>
      <c r="G107" s="4">
        <v>183.5</v>
      </c>
      <c r="H107" s="4">
        <v>133.2</v>
      </c>
      <c r="I107" s="4">
        <v>91.1</v>
      </c>
      <c r="J107" s="24">
        <v>80</v>
      </c>
      <c r="K107" s="26">
        <v>71</v>
      </c>
      <c r="L107" s="26">
        <v>61</v>
      </c>
      <c r="M107" s="26">
        <v>45</v>
      </c>
      <c r="N107" s="26">
        <v>31.965</v>
      </c>
      <c r="O107" s="26">
        <v>28</v>
      </c>
      <c r="P107" s="26">
        <v>24</v>
      </c>
      <c r="Q107" s="26">
        <v>27</v>
      </c>
      <c r="R107" s="26">
        <v>27</v>
      </c>
      <c r="S107" s="26">
        <v>53</v>
      </c>
      <c r="T107" s="26">
        <v>70</v>
      </c>
      <c r="U107" s="26">
        <v>121.28300000000007</v>
      </c>
      <c r="V107" s="2">
        <v>99.7</v>
      </c>
      <c r="W107" s="2">
        <v>67.7</v>
      </c>
    </row>
    <row r="108" spans="1:23" ht="11.25">
      <c r="A108" s="9" t="s">
        <v>17</v>
      </c>
      <c r="B108" s="9" t="s">
        <v>13</v>
      </c>
      <c r="C108" s="19">
        <v>517.52</v>
      </c>
      <c r="D108" s="19">
        <v>515.2</v>
      </c>
      <c r="E108" s="19">
        <v>595.1</v>
      </c>
      <c r="F108" s="19">
        <v>635.8</v>
      </c>
      <c r="G108" s="19">
        <v>608.8</v>
      </c>
      <c r="H108" s="19">
        <v>473.9</v>
      </c>
      <c r="I108" s="19">
        <v>454.7</v>
      </c>
      <c r="J108" s="16">
        <v>447</v>
      </c>
      <c r="K108" s="18">
        <v>425</v>
      </c>
      <c r="L108" s="18">
        <v>329</v>
      </c>
      <c r="M108" s="18">
        <v>169</v>
      </c>
      <c r="N108" s="18">
        <v>192.665</v>
      </c>
      <c r="O108" s="18">
        <v>199</v>
      </c>
      <c r="P108" s="18">
        <v>210</v>
      </c>
      <c r="Q108" s="18">
        <v>257</v>
      </c>
      <c r="R108" s="18">
        <v>295</v>
      </c>
      <c r="S108" s="18">
        <v>559</v>
      </c>
      <c r="T108" s="18">
        <v>527</v>
      </c>
      <c r="U108" s="18">
        <v>572.6590000000004</v>
      </c>
      <c r="V108" s="7">
        <v>507.6</v>
      </c>
      <c r="W108" s="7">
        <v>331.31</v>
      </c>
    </row>
    <row r="109" spans="1:23" ht="11.25">
      <c r="A109" s="10" t="s">
        <v>18</v>
      </c>
      <c r="B109" s="10" t="s">
        <v>9</v>
      </c>
      <c r="C109" s="4">
        <v>111.607</v>
      </c>
      <c r="D109" s="4">
        <v>144</v>
      </c>
      <c r="E109" s="4">
        <v>122.5</v>
      </c>
      <c r="F109" s="4">
        <v>179</v>
      </c>
      <c r="G109" s="4">
        <v>138.8</v>
      </c>
      <c r="H109" s="4">
        <v>146.5</v>
      </c>
      <c r="I109" s="4">
        <v>125.2</v>
      </c>
      <c r="J109" s="24">
        <v>113</v>
      </c>
      <c r="K109" s="26">
        <v>92</v>
      </c>
      <c r="L109" s="26">
        <v>59</v>
      </c>
      <c r="M109" s="26">
        <v>49</v>
      </c>
      <c r="N109" s="26">
        <v>34.937</v>
      </c>
      <c r="O109" s="26">
        <v>24</v>
      </c>
      <c r="P109" s="26">
        <v>24</v>
      </c>
      <c r="Q109" s="26">
        <v>24</v>
      </c>
      <c r="R109" s="26">
        <v>24</v>
      </c>
      <c r="S109" s="26">
        <v>53</v>
      </c>
      <c r="T109" s="26">
        <v>53</v>
      </c>
      <c r="U109" s="26">
        <v>62.054000000000016</v>
      </c>
      <c r="V109" s="2">
        <v>57.1</v>
      </c>
      <c r="W109" s="2">
        <v>34.46</v>
      </c>
    </row>
    <row r="110" spans="1:23" ht="11.25">
      <c r="A110" s="10" t="s">
        <v>19</v>
      </c>
      <c r="B110" s="10" t="s">
        <v>9</v>
      </c>
      <c r="C110" s="4">
        <v>155.089</v>
      </c>
      <c r="D110" s="4">
        <v>165.2</v>
      </c>
      <c r="E110" s="4">
        <v>180.9</v>
      </c>
      <c r="F110" s="4">
        <v>218.9</v>
      </c>
      <c r="G110" s="4">
        <v>140.4</v>
      </c>
      <c r="H110" s="4">
        <v>120.1</v>
      </c>
      <c r="I110" s="4">
        <v>110.7</v>
      </c>
      <c r="J110" s="24">
        <v>117</v>
      </c>
      <c r="K110" s="26">
        <v>96</v>
      </c>
      <c r="L110" s="26">
        <v>82</v>
      </c>
      <c r="M110" s="26">
        <v>58</v>
      </c>
      <c r="N110" s="26">
        <v>37.922</v>
      </c>
      <c r="O110" s="26">
        <v>40</v>
      </c>
      <c r="P110" s="26">
        <v>27</v>
      </c>
      <c r="Q110" s="26">
        <v>38</v>
      </c>
      <c r="R110" s="26">
        <v>37</v>
      </c>
      <c r="S110" s="26">
        <v>119</v>
      </c>
      <c r="T110" s="26">
        <v>107</v>
      </c>
      <c r="U110" s="26">
        <v>132.218</v>
      </c>
      <c r="V110" s="2">
        <v>105.1</v>
      </c>
      <c r="W110" s="2">
        <v>94.29</v>
      </c>
    </row>
    <row r="111" spans="1:23" ht="11.25">
      <c r="A111" s="10" t="s">
        <v>20</v>
      </c>
      <c r="B111" s="10" t="s">
        <v>9</v>
      </c>
      <c r="C111" s="4">
        <v>49.439</v>
      </c>
      <c r="D111" s="4">
        <v>57</v>
      </c>
      <c r="E111" s="4">
        <v>51</v>
      </c>
      <c r="F111" s="4">
        <v>64.4</v>
      </c>
      <c r="G111" s="4">
        <v>68.7</v>
      </c>
      <c r="H111" s="4">
        <v>41.3</v>
      </c>
      <c r="I111" s="4">
        <v>35.7</v>
      </c>
      <c r="J111" s="24">
        <v>35</v>
      </c>
      <c r="K111" s="26">
        <v>36</v>
      </c>
      <c r="L111" s="26">
        <v>27</v>
      </c>
      <c r="M111" s="26">
        <v>16</v>
      </c>
      <c r="N111" s="26">
        <v>19.658</v>
      </c>
      <c r="O111" s="26">
        <v>10</v>
      </c>
      <c r="P111" s="26">
        <v>10</v>
      </c>
      <c r="Q111" s="26">
        <v>16</v>
      </c>
      <c r="R111" s="26">
        <v>10</v>
      </c>
      <c r="S111" s="26">
        <v>24</v>
      </c>
      <c r="T111" s="26">
        <v>42</v>
      </c>
      <c r="U111" s="26">
        <v>42.35199999999999</v>
      </c>
      <c r="V111" s="2">
        <v>19.9</v>
      </c>
      <c r="W111" s="2">
        <v>29</v>
      </c>
    </row>
    <row r="112" spans="1:23" ht="11.25">
      <c r="A112" s="9" t="s">
        <v>21</v>
      </c>
      <c r="B112" s="9" t="s">
        <v>13</v>
      </c>
      <c r="C112" s="19">
        <v>316.135</v>
      </c>
      <c r="D112" s="19">
        <v>366.2</v>
      </c>
      <c r="E112" s="19">
        <v>354.4</v>
      </c>
      <c r="F112" s="19">
        <v>462.3</v>
      </c>
      <c r="G112" s="19">
        <v>347.9</v>
      </c>
      <c r="H112" s="19">
        <v>307.9</v>
      </c>
      <c r="I112" s="19">
        <v>271.5</v>
      </c>
      <c r="J112" s="16">
        <v>265</v>
      </c>
      <c r="K112" s="18">
        <v>224</v>
      </c>
      <c r="L112" s="18">
        <v>168</v>
      </c>
      <c r="M112" s="18">
        <v>123</v>
      </c>
      <c r="N112" s="18">
        <v>92.517</v>
      </c>
      <c r="O112" s="18">
        <v>74</v>
      </c>
      <c r="P112" s="18">
        <v>61</v>
      </c>
      <c r="Q112" s="18">
        <v>77</v>
      </c>
      <c r="R112" s="18">
        <v>71</v>
      </c>
      <c r="S112" s="18">
        <v>196</v>
      </c>
      <c r="T112" s="18">
        <v>202</v>
      </c>
      <c r="U112" s="18">
        <v>236.62399999999968</v>
      </c>
      <c r="V112" s="7">
        <v>182.2</v>
      </c>
      <c r="W112" s="7">
        <v>157.75</v>
      </c>
    </row>
    <row r="113" spans="1:23" ht="11.25">
      <c r="A113" s="20" t="s">
        <v>22</v>
      </c>
      <c r="B113" s="9" t="s">
        <v>7</v>
      </c>
      <c r="C113" s="19">
        <v>1230.981</v>
      </c>
      <c r="D113" s="19">
        <v>1325.7</v>
      </c>
      <c r="E113" s="19">
        <v>1405.6</v>
      </c>
      <c r="F113" s="19">
        <f aca="true" t="shared" si="4" ref="F113:K113">+F104+F108+F112</f>
        <v>1662.8</v>
      </c>
      <c r="G113" s="19">
        <f t="shared" si="4"/>
        <v>1456.1</v>
      </c>
      <c r="H113" s="19">
        <f t="shared" si="4"/>
        <v>1220.4</v>
      </c>
      <c r="I113" s="19">
        <f t="shared" si="4"/>
        <v>1105.8</v>
      </c>
      <c r="J113" s="19">
        <f t="shared" si="4"/>
        <v>1106</v>
      </c>
      <c r="K113" s="19">
        <f t="shared" si="4"/>
        <v>1159</v>
      </c>
      <c r="L113" s="19">
        <v>769</v>
      </c>
      <c r="M113" s="19">
        <v>431</v>
      </c>
      <c r="N113" s="19">
        <v>426.116</v>
      </c>
      <c r="O113" s="19">
        <v>402</v>
      </c>
      <c r="P113" s="19">
        <v>345</v>
      </c>
      <c r="Q113" s="19">
        <v>423</v>
      </c>
      <c r="R113" s="19">
        <v>466</v>
      </c>
      <c r="S113" s="19">
        <v>1027</v>
      </c>
      <c r="T113" s="19">
        <v>1081</v>
      </c>
      <c r="U113" s="7">
        <f>U104+U108+U112</f>
        <v>1123.6569999999992</v>
      </c>
      <c r="V113" s="7">
        <v>1009</v>
      </c>
      <c r="W113" s="7">
        <v>847.56</v>
      </c>
    </row>
    <row r="114" spans="1:23" ht="11.25">
      <c r="A114" s="10" t="s">
        <v>23</v>
      </c>
      <c r="B114" s="10" t="s">
        <v>9</v>
      </c>
      <c r="C114" s="4">
        <v>130.544</v>
      </c>
      <c r="D114" s="4">
        <v>114.1</v>
      </c>
      <c r="E114" s="4">
        <v>141.9</v>
      </c>
      <c r="F114" s="4">
        <v>159.8</v>
      </c>
      <c r="G114" s="4">
        <v>171.3</v>
      </c>
      <c r="H114" s="4">
        <v>159.7</v>
      </c>
      <c r="I114" s="4">
        <v>164.3</v>
      </c>
      <c r="J114" s="24">
        <v>151</v>
      </c>
      <c r="K114" s="26">
        <v>113</v>
      </c>
      <c r="L114" s="26">
        <v>63</v>
      </c>
      <c r="M114" s="26">
        <v>39</v>
      </c>
      <c r="N114" s="26">
        <v>35.217</v>
      </c>
      <c r="O114" s="26">
        <v>24</v>
      </c>
      <c r="P114" s="26">
        <v>17</v>
      </c>
      <c r="Q114" s="26">
        <v>20</v>
      </c>
      <c r="R114" s="26">
        <v>20</v>
      </c>
      <c r="S114" s="26">
        <v>67</v>
      </c>
      <c r="T114" s="26">
        <v>82</v>
      </c>
      <c r="U114" s="26">
        <v>62.03599999999998</v>
      </c>
      <c r="V114" s="2">
        <v>55.1</v>
      </c>
      <c r="W114" s="2">
        <v>38.83</v>
      </c>
    </row>
    <row r="115" spans="1:23" ht="11.25">
      <c r="A115" s="10" t="s">
        <v>24</v>
      </c>
      <c r="B115" s="10" t="s">
        <v>9</v>
      </c>
      <c r="C115" s="4">
        <v>87.346</v>
      </c>
      <c r="D115" s="4">
        <v>97</v>
      </c>
      <c r="E115" s="4">
        <v>81.6</v>
      </c>
      <c r="F115" s="4">
        <v>117.8</v>
      </c>
      <c r="G115" s="4">
        <v>126.8</v>
      </c>
      <c r="H115" s="4">
        <v>101.5</v>
      </c>
      <c r="I115" s="4">
        <v>85.5</v>
      </c>
      <c r="J115" s="24">
        <v>84</v>
      </c>
      <c r="K115" s="26">
        <v>95</v>
      </c>
      <c r="L115" s="26">
        <v>46</v>
      </c>
      <c r="M115" s="26">
        <v>24</v>
      </c>
      <c r="N115" s="26">
        <v>25.498</v>
      </c>
      <c r="O115" s="26">
        <v>18</v>
      </c>
      <c r="P115" s="26">
        <v>14</v>
      </c>
      <c r="Q115" s="26">
        <v>16</v>
      </c>
      <c r="R115" s="26">
        <v>13</v>
      </c>
      <c r="S115" s="26">
        <v>38</v>
      </c>
      <c r="T115" s="26">
        <v>53</v>
      </c>
      <c r="U115" s="26">
        <v>52.26799999999998</v>
      </c>
      <c r="V115" s="2">
        <v>54.5</v>
      </c>
      <c r="W115" s="2">
        <v>34.28</v>
      </c>
    </row>
    <row r="116" spans="1:23" ht="11.25">
      <c r="A116" s="10" t="s">
        <v>25</v>
      </c>
      <c r="B116" s="10" t="s">
        <v>9</v>
      </c>
      <c r="C116" s="4">
        <v>36.728</v>
      </c>
      <c r="D116" s="4">
        <v>37.9</v>
      </c>
      <c r="E116" s="4">
        <v>41.1</v>
      </c>
      <c r="F116" s="4">
        <v>49</v>
      </c>
      <c r="G116" s="4">
        <v>40.9</v>
      </c>
      <c r="H116" s="4">
        <v>41.8</v>
      </c>
      <c r="I116" s="4">
        <v>46.3</v>
      </c>
      <c r="J116" s="24">
        <v>35</v>
      </c>
      <c r="K116" s="26">
        <v>30</v>
      </c>
      <c r="L116" s="26">
        <v>20</v>
      </c>
      <c r="M116" s="26">
        <v>9</v>
      </c>
      <c r="N116" s="26">
        <v>9.4</v>
      </c>
      <c r="O116" s="26">
        <v>8</v>
      </c>
      <c r="P116" s="26">
        <v>4</v>
      </c>
      <c r="Q116" s="26">
        <v>5</v>
      </c>
      <c r="R116" s="26">
        <v>3</v>
      </c>
      <c r="S116" s="26">
        <v>12</v>
      </c>
      <c r="T116" s="26">
        <v>9</v>
      </c>
      <c r="U116" s="26">
        <v>9.020999999999997</v>
      </c>
      <c r="V116" s="2">
        <v>13.7</v>
      </c>
      <c r="W116" s="2">
        <v>13.35</v>
      </c>
    </row>
    <row r="117" spans="1:23" ht="11.25">
      <c r="A117" s="9" t="s">
        <v>26</v>
      </c>
      <c r="B117" s="9" t="s">
        <v>13</v>
      </c>
      <c r="C117" s="19">
        <v>254.618</v>
      </c>
      <c r="D117" s="19">
        <v>249</v>
      </c>
      <c r="E117" s="19">
        <v>264.6</v>
      </c>
      <c r="F117" s="19">
        <v>326.5</v>
      </c>
      <c r="G117" s="19">
        <v>339</v>
      </c>
      <c r="H117" s="19">
        <v>303</v>
      </c>
      <c r="I117" s="19">
        <v>296.2</v>
      </c>
      <c r="J117" s="16">
        <v>271</v>
      </c>
      <c r="K117" s="18">
        <v>237</v>
      </c>
      <c r="L117" s="18">
        <v>128</v>
      </c>
      <c r="M117" s="18">
        <v>72</v>
      </c>
      <c r="N117" s="18">
        <v>70.115</v>
      </c>
      <c r="O117" s="18">
        <v>49</v>
      </c>
      <c r="P117" s="18">
        <v>35</v>
      </c>
      <c r="Q117" s="18">
        <v>41</v>
      </c>
      <c r="R117" s="18">
        <v>37</v>
      </c>
      <c r="S117" s="18">
        <v>116</v>
      </c>
      <c r="T117" s="18">
        <v>144</v>
      </c>
      <c r="U117" s="18">
        <v>123.32499999999985</v>
      </c>
      <c r="V117" s="7">
        <v>123.3</v>
      </c>
      <c r="W117" s="7">
        <v>86.45</v>
      </c>
    </row>
    <row r="118" spans="1:23" ht="11.25">
      <c r="A118" s="10" t="s">
        <v>27</v>
      </c>
      <c r="B118" s="10" t="s">
        <v>9</v>
      </c>
      <c r="C118" s="4">
        <v>184.869</v>
      </c>
      <c r="D118" s="4">
        <v>189.9</v>
      </c>
      <c r="E118" s="4">
        <v>253.4</v>
      </c>
      <c r="F118" s="4">
        <v>390.9</v>
      </c>
      <c r="G118" s="4">
        <v>303</v>
      </c>
      <c r="H118" s="4">
        <v>243.1</v>
      </c>
      <c r="I118" s="4">
        <v>224.2</v>
      </c>
      <c r="J118" s="24">
        <v>208</v>
      </c>
      <c r="K118" s="26">
        <v>158</v>
      </c>
      <c r="L118" s="26">
        <v>115</v>
      </c>
      <c r="M118" s="26">
        <v>56</v>
      </c>
      <c r="N118" s="26">
        <v>57.803</v>
      </c>
      <c r="O118" s="26">
        <v>59</v>
      </c>
      <c r="P118" s="26">
        <v>49</v>
      </c>
      <c r="Q118" s="26">
        <v>55</v>
      </c>
      <c r="R118" s="26">
        <v>82</v>
      </c>
      <c r="S118" s="26">
        <v>219</v>
      </c>
      <c r="T118" s="26">
        <v>183</v>
      </c>
      <c r="U118" s="26">
        <v>178.75299999999996</v>
      </c>
      <c r="V118" s="2">
        <v>219.3</v>
      </c>
      <c r="W118" s="2">
        <v>132.77</v>
      </c>
    </row>
    <row r="119" spans="1:23" ht="11.25">
      <c r="A119" s="10" t="s">
        <v>28</v>
      </c>
      <c r="B119" s="10" t="s">
        <v>9</v>
      </c>
      <c r="C119" s="4">
        <v>82.027</v>
      </c>
      <c r="D119" s="4">
        <v>99.8</v>
      </c>
      <c r="E119" s="4">
        <v>114.9</v>
      </c>
      <c r="F119" s="4">
        <v>144.2</v>
      </c>
      <c r="G119" s="4">
        <v>133.7</v>
      </c>
      <c r="H119" s="4">
        <v>117.1</v>
      </c>
      <c r="I119" s="4">
        <v>87.3</v>
      </c>
      <c r="J119" s="24">
        <v>106</v>
      </c>
      <c r="K119" s="26">
        <v>83</v>
      </c>
      <c r="L119" s="26">
        <v>49</v>
      </c>
      <c r="M119" s="26">
        <v>20</v>
      </c>
      <c r="N119" s="26">
        <v>21.721</v>
      </c>
      <c r="O119" s="26">
        <v>18</v>
      </c>
      <c r="P119" s="26">
        <v>18</v>
      </c>
      <c r="Q119" s="26">
        <v>17</v>
      </c>
      <c r="R119" s="26">
        <v>22</v>
      </c>
      <c r="S119" s="26">
        <v>35</v>
      </c>
      <c r="T119" s="26">
        <v>42</v>
      </c>
      <c r="U119" s="26">
        <v>50</v>
      </c>
      <c r="V119" s="2">
        <v>44.2</v>
      </c>
      <c r="W119" s="2">
        <v>31.46</v>
      </c>
    </row>
    <row r="120" spans="1:23" ht="11.25">
      <c r="A120" s="10" t="s">
        <v>29</v>
      </c>
      <c r="B120" s="10" t="s">
        <v>9</v>
      </c>
      <c r="C120" s="4">
        <v>184.728</v>
      </c>
      <c r="D120" s="4">
        <v>209.5</v>
      </c>
      <c r="E120" s="4">
        <v>222.4</v>
      </c>
      <c r="F120" s="4">
        <v>340.9</v>
      </c>
      <c r="G120" s="4">
        <v>273.8</v>
      </c>
      <c r="H120" s="4">
        <v>203.6</v>
      </c>
      <c r="I120" s="4">
        <v>212.1</v>
      </c>
      <c r="J120" s="24">
        <v>156</v>
      </c>
      <c r="K120" s="26">
        <v>146</v>
      </c>
      <c r="L120" s="26">
        <v>102</v>
      </c>
      <c r="M120" s="26">
        <v>31</v>
      </c>
      <c r="N120" s="26">
        <v>36.606</v>
      </c>
      <c r="O120" s="26">
        <v>31</v>
      </c>
      <c r="P120" s="26">
        <v>18</v>
      </c>
      <c r="Q120" s="26">
        <v>24</v>
      </c>
      <c r="R120" s="26">
        <v>28</v>
      </c>
      <c r="S120" s="26">
        <v>74</v>
      </c>
      <c r="T120" s="26">
        <v>92</v>
      </c>
      <c r="U120" s="26">
        <v>96</v>
      </c>
      <c r="V120" s="2">
        <v>144.7</v>
      </c>
      <c r="W120" s="2">
        <v>75.76</v>
      </c>
    </row>
    <row r="121" spans="1:23" ht="11.25">
      <c r="A121" s="9" t="s">
        <v>30</v>
      </c>
      <c r="B121" s="9" t="s">
        <v>13</v>
      </c>
      <c r="C121" s="19">
        <v>451.624</v>
      </c>
      <c r="D121" s="19">
        <v>499.2</v>
      </c>
      <c r="E121" s="19">
        <v>590.7</v>
      </c>
      <c r="F121" s="19">
        <v>876</v>
      </c>
      <c r="G121" s="19">
        <v>710.5</v>
      </c>
      <c r="H121" s="19">
        <v>563.9</v>
      </c>
      <c r="I121" s="19">
        <v>523.6</v>
      </c>
      <c r="J121" s="16">
        <v>470</v>
      </c>
      <c r="K121" s="18">
        <v>387</v>
      </c>
      <c r="L121" s="18">
        <v>266</v>
      </c>
      <c r="M121" s="18">
        <v>108</v>
      </c>
      <c r="N121" s="18">
        <v>116.13</v>
      </c>
      <c r="O121" s="18">
        <v>108</v>
      </c>
      <c r="P121" s="18">
        <v>85</v>
      </c>
      <c r="Q121" s="18">
        <v>95</v>
      </c>
      <c r="R121" s="18">
        <v>132</v>
      </c>
      <c r="S121" s="18">
        <v>329</v>
      </c>
      <c r="T121" s="18">
        <v>317</v>
      </c>
      <c r="U121" s="18">
        <v>324.69800000000004</v>
      </c>
      <c r="V121" s="7">
        <v>408.2</v>
      </c>
      <c r="W121" s="7">
        <v>239.99</v>
      </c>
    </row>
    <row r="122" spans="1:23" ht="11.25">
      <c r="A122" s="10" t="s">
        <v>31</v>
      </c>
      <c r="B122" s="10" t="s">
        <v>9</v>
      </c>
      <c r="C122" s="4">
        <v>159.526</v>
      </c>
      <c r="D122" s="4">
        <v>165.5</v>
      </c>
      <c r="E122" s="4">
        <v>191.9</v>
      </c>
      <c r="F122" s="4">
        <v>230.4</v>
      </c>
      <c r="G122" s="4">
        <v>266.9</v>
      </c>
      <c r="H122" s="4">
        <v>142</v>
      </c>
      <c r="I122" s="4">
        <v>159.8</v>
      </c>
      <c r="J122" s="24">
        <v>115</v>
      </c>
      <c r="K122" s="26">
        <v>113</v>
      </c>
      <c r="L122" s="26">
        <v>98</v>
      </c>
      <c r="M122" s="26">
        <v>76</v>
      </c>
      <c r="N122" s="26">
        <v>52.195</v>
      </c>
      <c r="O122" s="26">
        <v>51</v>
      </c>
      <c r="P122" s="26">
        <v>37</v>
      </c>
      <c r="Q122" s="26">
        <v>52</v>
      </c>
      <c r="R122" s="26">
        <v>55</v>
      </c>
      <c r="S122" s="26">
        <v>112</v>
      </c>
      <c r="T122" s="26">
        <v>125</v>
      </c>
      <c r="U122" s="26">
        <v>130.6320000000001</v>
      </c>
      <c r="V122" s="2">
        <v>142</v>
      </c>
      <c r="W122" s="2">
        <v>79.29</v>
      </c>
    </row>
    <row r="123" spans="1:23" ht="11.25">
      <c r="A123" s="10" t="s">
        <v>32</v>
      </c>
      <c r="B123" s="10" t="s">
        <v>9</v>
      </c>
      <c r="C123" s="4">
        <v>77.929</v>
      </c>
      <c r="D123" s="4">
        <v>76.8</v>
      </c>
      <c r="E123" s="4">
        <v>81.2</v>
      </c>
      <c r="F123" s="4">
        <v>112.4</v>
      </c>
      <c r="G123" s="4">
        <v>93.4</v>
      </c>
      <c r="H123" s="4">
        <v>84.7</v>
      </c>
      <c r="I123" s="4">
        <v>64.6</v>
      </c>
      <c r="J123" s="24">
        <v>60</v>
      </c>
      <c r="K123" s="26">
        <v>48</v>
      </c>
      <c r="L123" s="26">
        <v>27</v>
      </c>
      <c r="M123" s="26">
        <v>14</v>
      </c>
      <c r="N123" s="26">
        <v>14.076</v>
      </c>
      <c r="O123" s="26">
        <v>13</v>
      </c>
      <c r="P123" s="26">
        <v>12</v>
      </c>
      <c r="Q123" s="26">
        <v>15</v>
      </c>
      <c r="R123" s="26">
        <v>12</v>
      </c>
      <c r="S123" s="26">
        <v>27</v>
      </c>
      <c r="T123" s="26">
        <v>32</v>
      </c>
      <c r="U123" s="26">
        <v>33.071999999999996</v>
      </c>
      <c r="V123" s="2">
        <v>27.6</v>
      </c>
      <c r="W123" s="2">
        <v>17.25</v>
      </c>
    </row>
    <row r="124" spans="1:23" ht="11.25">
      <c r="A124" s="10" t="s">
        <v>46</v>
      </c>
      <c r="B124" s="10" t="s">
        <v>9</v>
      </c>
      <c r="C124" s="4">
        <v>113.899</v>
      </c>
      <c r="D124" s="4">
        <v>154</v>
      </c>
      <c r="E124" s="4">
        <v>138.6</v>
      </c>
      <c r="F124" s="4">
        <v>218.5</v>
      </c>
      <c r="G124" s="4">
        <v>200.3</v>
      </c>
      <c r="H124" s="4">
        <v>164.8</v>
      </c>
      <c r="I124" s="4">
        <v>129.1</v>
      </c>
      <c r="J124" s="24">
        <v>158</v>
      </c>
      <c r="K124" s="26">
        <v>158</v>
      </c>
      <c r="L124" s="26">
        <v>97</v>
      </c>
      <c r="M124" s="26">
        <v>57</v>
      </c>
      <c r="N124" s="26">
        <v>46.088</v>
      </c>
      <c r="O124" s="26">
        <v>33</v>
      </c>
      <c r="P124" s="26">
        <v>23</v>
      </c>
      <c r="Q124" s="26">
        <v>33</v>
      </c>
      <c r="R124" s="26">
        <v>40</v>
      </c>
      <c r="S124" s="26">
        <v>95</v>
      </c>
      <c r="T124" s="26">
        <v>83</v>
      </c>
      <c r="U124" s="26">
        <v>116.57100000000004</v>
      </c>
      <c r="V124" s="2">
        <v>96.8</v>
      </c>
      <c r="W124" s="2">
        <v>69.63</v>
      </c>
    </row>
    <row r="125" spans="1:23" ht="11.25">
      <c r="A125" s="9" t="s">
        <v>33</v>
      </c>
      <c r="B125" s="9" t="s">
        <v>13</v>
      </c>
      <c r="C125" s="19">
        <v>351.354</v>
      </c>
      <c r="D125" s="19">
        <v>396.3</v>
      </c>
      <c r="E125" s="19">
        <v>411.70000000000005</v>
      </c>
      <c r="F125" s="19">
        <v>561.2</v>
      </c>
      <c r="G125" s="19">
        <v>560.7</v>
      </c>
      <c r="H125" s="19">
        <v>391.6</v>
      </c>
      <c r="I125" s="19">
        <v>353.4</v>
      </c>
      <c r="J125" s="16">
        <v>333</v>
      </c>
      <c r="K125" s="18">
        <v>319</v>
      </c>
      <c r="L125" s="18">
        <v>222</v>
      </c>
      <c r="M125" s="18">
        <v>147</v>
      </c>
      <c r="N125" s="18">
        <v>112.359</v>
      </c>
      <c r="O125" s="18">
        <v>97</v>
      </c>
      <c r="P125" s="18">
        <v>72</v>
      </c>
      <c r="Q125" s="18">
        <v>99</v>
      </c>
      <c r="R125" s="18">
        <v>107</v>
      </c>
      <c r="S125" s="18">
        <v>234</v>
      </c>
      <c r="T125" s="18">
        <v>239</v>
      </c>
      <c r="U125" s="18">
        <v>280.27500000000003</v>
      </c>
      <c r="V125" s="7">
        <v>266.4</v>
      </c>
      <c r="W125" s="7">
        <v>166.16</v>
      </c>
    </row>
    <row r="126" spans="1:23" ht="11.25">
      <c r="A126" s="20" t="s">
        <v>34</v>
      </c>
      <c r="B126" s="9" t="s">
        <v>7</v>
      </c>
      <c r="C126" s="19">
        <v>1057.596</v>
      </c>
      <c r="D126" s="19">
        <v>1144.5</v>
      </c>
      <c r="E126" s="19">
        <v>1267</v>
      </c>
      <c r="F126" s="19">
        <f aca="true" t="shared" si="5" ref="F126:K126">+F117+F121+F125</f>
        <v>1763.7</v>
      </c>
      <c r="G126" s="19">
        <f t="shared" si="5"/>
        <v>1610.2</v>
      </c>
      <c r="H126" s="19">
        <f t="shared" si="5"/>
        <v>1258.5</v>
      </c>
      <c r="I126" s="19">
        <f t="shared" si="5"/>
        <v>1173.1999999999998</v>
      </c>
      <c r="J126" s="19">
        <f t="shared" si="5"/>
        <v>1074</v>
      </c>
      <c r="K126" s="19">
        <f t="shared" si="5"/>
        <v>943</v>
      </c>
      <c r="L126" s="19">
        <v>616</v>
      </c>
      <c r="M126" s="19">
        <v>326</v>
      </c>
      <c r="N126" s="19">
        <v>298.604</v>
      </c>
      <c r="O126" s="19">
        <v>253</v>
      </c>
      <c r="P126" s="19">
        <v>192</v>
      </c>
      <c r="Q126" s="19">
        <v>235</v>
      </c>
      <c r="R126" s="19">
        <v>276</v>
      </c>
      <c r="S126" s="19">
        <v>678</v>
      </c>
      <c r="T126" s="19">
        <v>700</v>
      </c>
      <c r="U126" s="7">
        <f>U117+U121+U125</f>
        <v>728.298</v>
      </c>
      <c r="V126" s="7">
        <v>797.8</v>
      </c>
      <c r="W126" s="7">
        <v>492.6</v>
      </c>
    </row>
    <row r="127" spans="1:23" ht="11.25">
      <c r="A127" s="9" t="s">
        <v>35</v>
      </c>
      <c r="B127" s="9" t="s">
        <v>36</v>
      </c>
      <c r="C127" s="19">
        <v>4046.778</v>
      </c>
      <c r="D127" s="19">
        <v>4397.8</v>
      </c>
      <c r="E127" s="19">
        <v>4380.4</v>
      </c>
      <c r="F127" s="19">
        <v>5375.4</v>
      </c>
      <c r="G127" s="19">
        <v>5276.9</v>
      </c>
      <c r="H127" s="19">
        <v>4519.6</v>
      </c>
      <c r="I127" s="19">
        <v>4129.9</v>
      </c>
      <c r="J127" s="7">
        <v>4025</v>
      </c>
      <c r="K127" s="18">
        <v>4004</v>
      </c>
      <c r="L127" s="18">
        <v>2753</v>
      </c>
      <c r="M127" s="18">
        <v>1677</v>
      </c>
      <c r="N127" s="18">
        <v>1300.623</v>
      </c>
      <c r="O127" s="18">
        <v>1148</v>
      </c>
      <c r="P127" s="18">
        <v>856</v>
      </c>
      <c r="Q127" s="18">
        <v>1083</v>
      </c>
      <c r="R127" s="18">
        <v>1376</v>
      </c>
      <c r="S127" s="18">
        <v>3286</v>
      </c>
      <c r="T127" s="18">
        <v>4062</v>
      </c>
      <c r="U127" s="18">
        <v>3924.717999999999</v>
      </c>
      <c r="V127" s="7">
        <v>3855.7</v>
      </c>
      <c r="W127" s="7">
        <v>2559.5499999999997</v>
      </c>
    </row>
    <row r="128" spans="1:11" ht="11.25">
      <c r="A128" s="3" t="s">
        <v>44</v>
      </c>
      <c r="B128" s="3"/>
      <c r="K128" s="2"/>
    </row>
    <row r="129" spans="1:23" s="8" customFormat="1" ht="11.25">
      <c r="A129" s="9" t="s">
        <v>3</v>
      </c>
      <c r="B129" s="9" t="s">
        <v>4</v>
      </c>
      <c r="C129" s="19">
        <v>160.18</v>
      </c>
      <c r="D129" s="19">
        <v>141.2</v>
      </c>
      <c r="E129" s="19">
        <v>138.2</v>
      </c>
      <c r="F129" s="19">
        <v>162.4</v>
      </c>
      <c r="G129" s="19">
        <v>131.2</v>
      </c>
      <c r="H129" s="19">
        <v>109.5</v>
      </c>
      <c r="I129" s="19">
        <v>99.1</v>
      </c>
      <c r="J129" s="7">
        <v>91</v>
      </c>
      <c r="K129" s="18">
        <v>92</v>
      </c>
      <c r="L129" s="18">
        <v>92</v>
      </c>
      <c r="M129" s="18">
        <v>71</v>
      </c>
      <c r="N129" s="18">
        <v>65.915</v>
      </c>
      <c r="O129" s="18">
        <v>55</v>
      </c>
      <c r="P129" s="18">
        <v>58</v>
      </c>
      <c r="Q129" s="18">
        <v>57</v>
      </c>
      <c r="R129" s="18">
        <v>88</v>
      </c>
      <c r="S129" s="18">
        <v>142</v>
      </c>
      <c r="T129" s="18">
        <v>106</v>
      </c>
      <c r="U129" s="18">
        <v>74.44900000000001</v>
      </c>
      <c r="V129" s="7">
        <v>58.87200000000001</v>
      </c>
      <c r="W129" s="7">
        <v>70.31</v>
      </c>
    </row>
    <row r="130" spans="1:23" s="8" customFormat="1" ht="11.25">
      <c r="A130" s="9" t="s">
        <v>38</v>
      </c>
      <c r="B130" s="9" t="s">
        <v>5</v>
      </c>
      <c r="C130" s="19">
        <v>829.856</v>
      </c>
      <c r="D130" s="19">
        <v>738.7</v>
      </c>
      <c r="E130" s="19">
        <v>756.9</v>
      </c>
      <c r="F130" s="19">
        <v>776.4</v>
      </c>
      <c r="G130" s="19">
        <v>711.4</v>
      </c>
      <c r="H130" s="19">
        <v>591.9</v>
      </c>
      <c r="I130" s="19">
        <v>581.5</v>
      </c>
      <c r="J130" s="7">
        <v>579</v>
      </c>
      <c r="K130" s="18">
        <v>511</v>
      </c>
      <c r="L130" s="18">
        <v>374</v>
      </c>
      <c r="M130" s="18">
        <v>249</v>
      </c>
      <c r="N130" s="18">
        <v>232.934</v>
      </c>
      <c r="O130" s="18">
        <v>206</v>
      </c>
      <c r="P130" s="18">
        <v>120</v>
      </c>
      <c r="Q130" s="18">
        <v>144</v>
      </c>
      <c r="R130" s="18">
        <v>202</v>
      </c>
      <c r="S130" s="18">
        <v>441</v>
      </c>
      <c r="T130" s="18">
        <v>468</v>
      </c>
      <c r="U130" s="18">
        <v>451.91899999999964</v>
      </c>
      <c r="V130" s="7">
        <v>466.15000000000003</v>
      </c>
      <c r="W130" s="7">
        <v>407.55</v>
      </c>
    </row>
    <row r="131" spans="1:23" ht="11.25">
      <c r="A131" s="20" t="s">
        <v>6</v>
      </c>
      <c r="B131" s="9" t="s">
        <v>7</v>
      </c>
      <c r="C131" s="19">
        <v>990.036</v>
      </c>
      <c r="D131" s="19">
        <v>879.9000000000001</v>
      </c>
      <c r="E131" s="19">
        <v>895.0999999999999</v>
      </c>
      <c r="F131" s="19">
        <v>938.8</v>
      </c>
      <c r="G131" s="19">
        <v>842.7</v>
      </c>
      <c r="H131" s="19">
        <v>701.4</v>
      </c>
      <c r="I131" s="19">
        <v>680.5</v>
      </c>
      <c r="J131" s="7">
        <v>670</v>
      </c>
      <c r="K131" s="18">
        <v>603</v>
      </c>
      <c r="L131" s="18">
        <v>466</v>
      </c>
      <c r="M131" s="18">
        <v>321</v>
      </c>
      <c r="N131" s="18">
        <v>298.849</v>
      </c>
      <c r="O131" s="18">
        <v>260</v>
      </c>
      <c r="P131" s="18">
        <v>178</v>
      </c>
      <c r="Q131" s="18">
        <v>201</v>
      </c>
      <c r="R131" s="18">
        <v>290</v>
      </c>
      <c r="S131" s="18">
        <v>583</v>
      </c>
      <c r="T131" s="18">
        <v>574</v>
      </c>
      <c r="U131" s="18">
        <v>526</v>
      </c>
      <c r="V131" s="7">
        <v>525.022</v>
      </c>
      <c r="W131" s="7">
        <v>477.86</v>
      </c>
    </row>
    <row r="132" spans="1:23" ht="11.25">
      <c r="A132" s="10" t="s">
        <v>8</v>
      </c>
      <c r="B132" s="10" t="s">
        <v>9</v>
      </c>
      <c r="C132" s="4">
        <v>129.071</v>
      </c>
      <c r="D132" s="4">
        <v>141.6</v>
      </c>
      <c r="E132" s="4">
        <v>160.8</v>
      </c>
      <c r="F132" s="4">
        <v>178.2</v>
      </c>
      <c r="G132" s="4">
        <v>157.3</v>
      </c>
      <c r="H132" s="4">
        <v>116.4</v>
      </c>
      <c r="I132" s="4">
        <v>130.7</v>
      </c>
      <c r="J132" s="2">
        <v>129</v>
      </c>
      <c r="K132" s="26">
        <v>130</v>
      </c>
      <c r="L132" s="26">
        <v>73</v>
      </c>
      <c r="M132" s="26">
        <v>45</v>
      </c>
      <c r="N132" s="26">
        <v>38.062</v>
      </c>
      <c r="O132" s="26">
        <v>47</v>
      </c>
      <c r="P132" s="26">
        <v>25</v>
      </c>
      <c r="Q132" s="26">
        <v>28</v>
      </c>
      <c r="R132" s="26">
        <v>32</v>
      </c>
      <c r="S132" s="26">
        <v>59</v>
      </c>
      <c r="T132" s="26">
        <v>82</v>
      </c>
      <c r="U132" s="26">
        <v>37.76899999999997</v>
      </c>
      <c r="V132" s="2">
        <v>53.47599999999999</v>
      </c>
      <c r="W132" s="2">
        <v>135.73</v>
      </c>
    </row>
    <row r="133" spans="1:23" ht="11.25">
      <c r="A133" s="10" t="s">
        <v>10</v>
      </c>
      <c r="B133" s="10" t="s">
        <v>9</v>
      </c>
      <c r="C133" s="4">
        <v>61.963</v>
      </c>
      <c r="D133" s="4">
        <v>72.4</v>
      </c>
      <c r="E133" s="4">
        <v>71.5</v>
      </c>
      <c r="F133" s="4">
        <v>92.3</v>
      </c>
      <c r="G133" s="4">
        <v>75.4</v>
      </c>
      <c r="H133" s="4">
        <v>71.2</v>
      </c>
      <c r="I133" s="4">
        <v>69.3</v>
      </c>
      <c r="J133" s="2">
        <v>66</v>
      </c>
      <c r="K133" s="26">
        <v>63</v>
      </c>
      <c r="L133" s="26">
        <v>42</v>
      </c>
      <c r="M133" s="26">
        <v>29</v>
      </c>
      <c r="N133" s="26">
        <v>24.604</v>
      </c>
      <c r="O133" s="26">
        <v>22</v>
      </c>
      <c r="P133" s="26">
        <v>14</v>
      </c>
      <c r="Q133" s="26">
        <v>15</v>
      </c>
      <c r="R133" s="26">
        <v>20</v>
      </c>
      <c r="S133" s="26">
        <v>41</v>
      </c>
      <c r="T133" s="26">
        <v>41</v>
      </c>
      <c r="U133" s="26">
        <v>47.65800000000001</v>
      </c>
      <c r="V133" s="2">
        <v>54.76399999999998</v>
      </c>
      <c r="W133" s="2">
        <v>43.42</v>
      </c>
    </row>
    <row r="134" spans="1:23" ht="11.25">
      <c r="A134" s="10" t="s">
        <v>11</v>
      </c>
      <c r="B134" s="10" t="s">
        <v>9</v>
      </c>
      <c r="C134" s="4">
        <v>123.33</v>
      </c>
      <c r="D134" s="4">
        <v>95</v>
      </c>
      <c r="E134" s="4">
        <v>107.2</v>
      </c>
      <c r="F134" s="4">
        <v>124.7</v>
      </c>
      <c r="G134" s="4">
        <v>96.4</v>
      </c>
      <c r="H134" s="4">
        <v>86.6</v>
      </c>
      <c r="I134" s="4">
        <v>72.8</v>
      </c>
      <c r="J134" s="2">
        <v>79</v>
      </c>
      <c r="K134" s="26">
        <v>80</v>
      </c>
      <c r="L134" s="26">
        <v>59</v>
      </c>
      <c r="M134" s="26">
        <v>42</v>
      </c>
      <c r="N134" s="26">
        <v>49.159</v>
      </c>
      <c r="O134" s="26">
        <v>32</v>
      </c>
      <c r="P134" s="26">
        <v>23</v>
      </c>
      <c r="Q134" s="26">
        <v>22</v>
      </c>
      <c r="R134" s="26">
        <v>24</v>
      </c>
      <c r="S134" s="26">
        <v>42</v>
      </c>
      <c r="T134" s="26">
        <v>85</v>
      </c>
      <c r="U134" s="26">
        <v>73.29800000000002</v>
      </c>
      <c r="V134" s="2">
        <v>88.83900000000003</v>
      </c>
      <c r="W134" s="2">
        <v>88.81</v>
      </c>
    </row>
    <row r="135" spans="1:23" ht="11.25">
      <c r="A135" s="9" t="s">
        <v>12</v>
      </c>
      <c r="B135" s="9" t="s">
        <v>13</v>
      </c>
      <c r="C135" s="19">
        <v>314.364</v>
      </c>
      <c r="D135" s="19">
        <v>309</v>
      </c>
      <c r="E135" s="19">
        <v>339.5</v>
      </c>
      <c r="F135" s="19">
        <v>395.2</v>
      </c>
      <c r="G135" s="19">
        <v>329.1</v>
      </c>
      <c r="H135" s="19">
        <v>274.3</v>
      </c>
      <c r="I135" s="19">
        <v>272.8</v>
      </c>
      <c r="J135" s="7">
        <v>274</v>
      </c>
      <c r="K135" s="18">
        <v>272</v>
      </c>
      <c r="L135" s="18">
        <v>175</v>
      </c>
      <c r="M135" s="18">
        <v>116</v>
      </c>
      <c r="N135" s="18">
        <v>111.825</v>
      </c>
      <c r="O135" s="18">
        <v>101</v>
      </c>
      <c r="P135" s="18">
        <v>62</v>
      </c>
      <c r="Q135" s="18">
        <v>64</v>
      </c>
      <c r="R135" s="18">
        <v>76</v>
      </c>
      <c r="S135" s="18">
        <v>143</v>
      </c>
      <c r="T135" s="18">
        <v>209</v>
      </c>
      <c r="U135" s="18">
        <v>158.725</v>
      </c>
      <c r="V135" s="7">
        <v>197.07899999999995</v>
      </c>
      <c r="W135" s="7">
        <v>267.96</v>
      </c>
    </row>
    <row r="136" spans="1:23" ht="11.25">
      <c r="A136" s="10" t="s">
        <v>14</v>
      </c>
      <c r="B136" s="10" t="s">
        <v>9</v>
      </c>
      <c r="C136" s="4">
        <v>150.412</v>
      </c>
      <c r="D136" s="4">
        <v>160.9</v>
      </c>
      <c r="E136" s="4">
        <v>175.5</v>
      </c>
      <c r="F136" s="4">
        <v>197.6</v>
      </c>
      <c r="G136" s="4">
        <v>175.9</v>
      </c>
      <c r="H136" s="4">
        <v>150.2</v>
      </c>
      <c r="I136" s="4">
        <v>164.4</v>
      </c>
      <c r="J136" s="2">
        <v>159</v>
      </c>
      <c r="K136" s="26">
        <v>142</v>
      </c>
      <c r="L136" s="26">
        <v>135</v>
      </c>
      <c r="M136" s="26">
        <v>72</v>
      </c>
      <c r="N136" s="26">
        <v>83.275</v>
      </c>
      <c r="O136" s="26">
        <v>81</v>
      </c>
      <c r="P136" s="26">
        <v>91</v>
      </c>
      <c r="Q136" s="26">
        <v>104</v>
      </c>
      <c r="R136" s="26">
        <v>120</v>
      </c>
      <c r="S136" s="26">
        <v>160</v>
      </c>
      <c r="T136" s="26">
        <v>157</v>
      </c>
      <c r="U136" s="26">
        <v>156.89899999999992</v>
      </c>
      <c r="V136" s="2">
        <v>181.65000000000003</v>
      </c>
      <c r="W136" s="2">
        <v>120.88</v>
      </c>
    </row>
    <row r="137" spans="1:23" ht="11.25">
      <c r="A137" s="10" t="s">
        <v>15</v>
      </c>
      <c r="B137" s="10" t="s">
        <v>9</v>
      </c>
      <c r="C137" s="4">
        <v>79.516</v>
      </c>
      <c r="D137" s="4">
        <v>79.6</v>
      </c>
      <c r="E137" s="4">
        <v>81.8</v>
      </c>
      <c r="F137" s="4">
        <v>91.9</v>
      </c>
      <c r="G137" s="4">
        <v>73.6</v>
      </c>
      <c r="H137" s="4">
        <v>66.3</v>
      </c>
      <c r="I137" s="4">
        <v>63.6</v>
      </c>
      <c r="J137" s="2">
        <v>56</v>
      </c>
      <c r="K137" s="26">
        <v>51</v>
      </c>
      <c r="L137" s="26">
        <v>37</v>
      </c>
      <c r="M137" s="26">
        <v>22</v>
      </c>
      <c r="N137" s="26">
        <v>27.066</v>
      </c>
      <c r="O137" s="26">
        <v>22</v>
      </c>
      <c r="P137" s="26">
        <v>22</v>
      </c>
      <c r="Q137" s="26">
        <v>20</v>
      </c>
      <c r="R137" s="26">
        <v>22</v>
      </c>
      <c r="S137" s="26">
        <v>47</v>
      </c>
      <c r="T137" s="26">
        <v>46</v>
      </c>
      <c r="U137" s="26">
        <v>59.155000000000015</v>
      </c>
      <c r="V137" s="2">
        <v>50.114000000000004</v>
      </c>
      <c r="W137" s="2">
        <v>32.53</v>
      </c>
    </row>
    <row r="138" spans="1:23" ht="11.25">
      <c r="A138" s="10" t="s">
        <v>16</v>
      </c>
      <c r="B138" s="10" t="s">
        <v>9</v>
      </c>
      <c r="C138" s="4">
        <v>117.721</v>
      </c>
      <c r="D138" s="4">
        <v>91.6</v>
      </c>
      <c r="E138" s="4">
        <v>91</v>
      </c>
      <c r="F138" s="4">
        <v>101.1</v>
      </c>
      <c r="G138" s="4">
        <v>89.3</v>
      </c>
      <c r="H138" s="4">
        <v>75</v>
      </c>
      <c r="I138" s="4">
        <v>62.3</v>
      </c>
      <c r="J138" s="2">
        <v>58</v>
      </c>
      <c r="K138" s="26">
        <v>47</v>
      </c>
      <c r="L138" s="26">
        <v>39</v>
      </c>
      <c r="M138" s="26">
        <v>31</v>
      </c>
      <c r="N138" s="26">
        <v>27.987</v>
      </c>
      <c r="O138" s="26">
        <v>23</v>
      </c>
      <c r="P138" s="26">
        <v>20</v>
      </c>
      <c r="Q138" s="26">
        <v>19</v>
      </c>
      <c r="R138" s="26">
        <v>24</v>
      </c>
      <c r="S138" s="26">
        <v>31</v>
      </c>
      <c r="T138" s="26">
        <v>41</v>
      </c>
      <c r="U138" s="26">
        <v>62.255000000000024</v>
      </c>
      <c r="V138" s="2">
        <v>60.384</v>
      </c>
      <c r="W138" s="2">
        <v>57.19</v>
      </c>
    </row>
    <row r="139" spans="1:23" ht="11.25">
      <c r="A139" s="9" t="s">
        <v>17</v>
      </c>
      <c r="B139" s="9" t="s">
        <v>13</v>
      </c>
      <c r="C139" s="19">
        <v>347.649</v>
      </c>
      <c r="D139" s="19">
        <v>332.1</v>
      </c>
      <c r="E139" s="19">
        <v>348.3</v>
      </c>
      <c r="F139" s="19">
        <v>390.6</v>
      </c>
      <c r="G139" s="19">
        <v>338.7</v>
      </c>
      <c r="H139" s="19">
        <v>291.5</v>
      </c>
      <c r="I139" s="19">
        <v>290.4</v>
      </c>
      <c r="J139" s="7">
        <v>274</v>
      </c>
      <c r="K139" s="18">
        <v>240</v>
      </c>
      <c r="L139" s="18">
        <v>210</v>
      </c>
      <c r="M139" s="18">
        <v>124</v>
      </c>
      <c r="N139" s="18">
        <v>138.328</v>
      </c>
      <c r="O139" s="18">
        <v>127</v>
      </c>
      <c r="P139" s="18">
        <v>134</v>
      </c>
      <c r="Q139" s="18">
        <v>144</v>
      </c>
      <c r="R139" s="18">
        <v>166</v>
      </c>
      <c r="S139" s="18">
        <v>238</v>
      </c>
      <c r="T139" s="18">
        <v>244</v>
      </c>
      <c r="U139" s="18">
        <v>278.30900000000037</v>
      </c>
      <c r="V139" s="7">
        <v>292.1479999999999</v>
      </c>
      <c r="W139" s="7">
        <v>210.61</v>
      </c>
    </row>
    <row r="140" spans="1:23" ht="11.25">
      <c r="A140" s="10" t="s">
        <v>18</v>
      </c>
      <c r="B140" s="10" t="s">
        <v>9</v>
      </c>
      <c r="C140" s="4">
        <v>84.076</v>
      </c>
      <c r="D140" s="4">
        <v>78.6</v>
      </c>
      <c r="E140" s="4">
        <v>82.3</v>
      </c>
      <c r="F140" s="4">
        <v>107.9</v>
      </c>
      <c r="G140" s="4">
        <v>75.9</v>
      </c>
      <c r="H140" s="4">
        <v>77</v>
      </c>
      <c r="I140" s="4">
        <v>66</v>
      </c>
      <c r="J140" s="2">
        <v>71</v>
      </c>
      <c r="K140" s="26">
        <v>50</v>
      </c>
      <c r="L140" s="26">
        <v>39</v>
      </c>
      <c r="M140" s="26">
        <v>22</v>
      </c>
      <c r="N140" s="26">
        <v>22.014</v>
      </c>
      <c r="O140" s="26">
        <v>18</v>
      </c>
      <c r="P140" s="26">
        <v>11</v>
      </c>
      <c r="Q140" s="26">
        <v>9</v>
      </c>
      <c r="R140" s="26">
        <v>16</v>
      </c>
      <c r="S140" s="26">
        <v>26</v>
      </c>
      <c r="T140" s="26">
        <v>30</v>
      </c>
      <c r="U140" s="26">
        <v>32.88099999999999</v>
      </c>
      <c r="V140" s="2">
        <v>30.878</v>
      </c>
      <c r="W140" s="2">
        <v>23.82</v>
      </c>
    </row>
    <row r="141" spans="1:23" ht="11.25">
      <c r="A141" s="10" t="s">
        <v>19</v>
      </c>
      <c r="B141" s="10" t="s">
        <v>9</v>
      </c>
      <c r="C141" s="4">
        <v>102.375</v>
      </c>
      <c r="D141" s="4">
        <v>96.1</v>
      </c>
      <c r="E141" s="4">
        <v>94.3</v>
      </c>
      <c r="F141" s="4">
        <v>116</v>
      </c>
      <c r="G141" s="4">
        <v>84.4</v>
      </c>
      <c r="H141" s="4">
        <v>67.9</v>
      </c>
      <c r="I141" s="4">
        <v>73</v>
      </c>
      <c r="J141" s="2">
        <v>64</v>
      </c>
      <c r="K141" s="26">
        <v>55</v>
      </c>
      <c r="L141" s="26">
        <v>46</v>
      </c>
      <c r="M141" s="26">
        <v>35</v>
      </c>
      <c r="N141" s="26">
        <v>28.726</v>
      </c>
      <c r="O141" s="26">
        <v>23</v>
      </c>
      <c r="P141" s="26">
        <v>21</v>
      </c>
      <c r="Q141" s="26">
        <v>20</v>
      </c>
      <c r="R141" s="26">
        <v>24</v>
      </c>
      <c r="S141" s="26">
        <v>41</v>
      </c>
      <c r="T141" s="26">
        <v>54</v>
      </c>
      <c r="U141" s="26">
        <v>56.832</v>
      </c>
      <c r="V141" s="2">
        <v>58.648</v>
      </c>
      <c r="W141" s="2">
        <v>49.07</v>
      </c>
    </row>
    <row r="142" spans="1:23" ht="11.25">
      <c r="A142" s="10" t="s">
        <v>20</v>
      </c>
      <c r="B142" s="10" t="s">
        <v>9</v>
      </c>
      <c r="C142" s="4">
        <v>39.539</v>
      </c>
      <c r="D142" s="4">
        <v>37</v>
      </c>
      <c r="E142" s="4">
        <v>33.6</v>
      </c>
      <c r="F142" s="4">
        <v>45.8</v>
      </c>
      <c r="G142" s="4">
        <v>43</v>
      </c>
      <c r="H142" s="4">
        <v>34.3</v>
      </c>
      <c r="I142" s="4">
        <v>28.5</v>
      </c>
      <c r="J142" s="2">
        <v>26</v>
      </c>
      <c r="K142" s="26">
        <v>26</v>
      </c>
      <c r="L142" s="26">
        <v>17</v>
      </c>
      <c r="M142" s="26">
        <v>13</v>
      </c>
      <c r="N142" s="26">
        <v>15.529</v>
      </c>
      <c r="O142" s="26">
        <v>9</v>
      </c>
      <c r="P142" s="26">
        <v>7</v>
      </c>
      <c r="Q142" s="26">
        <v>12</v>
      </c>
      <c r="R142" s="26">
        <v>9</v>
      </c>
      <c r="S142" s="26">
        <v>11</v>
      </c>
      <c r="T142" s="26">
        <v>19</v>
      </c>
      <c r="U142" s="26">
        <v>18.764</v>
      </c>
      <c r="V142" s="2">
        <v>17.599999999999998</v>
      </c>
      <c r="W142" s="2">
        <v>14.16</v>
      </c>
    </row>
    <row r="143" spans="1:23" ht="11.25">
      <c r="A143" s="9" t="s">
        <v>21</v>
      </c>
      <c r="B143" s="9" t="s">
        <v>13</v>
      </c>
      <c r="C143" s="19">
        <v>225.99</v>
      </c>
      <c r="D143" s="19">
        <v>211.7</v>
      </c>
      <c r="E143" s="19">
        <v>210.2</v>
      </c>
      <c r="F143" s="19">
        <v>269.7</v>
      </c>
      <c r="G143" s="19">
        <v>203.3</v>
      </c>
      <c r="H143" s="19">
        <v>179.3</v>
      </c>
      <c r="I143" s="19">
        <v>167.5</v>
      </c>
      <c r="J143" s="7">
        <v>162</v>
      </c>
      <c r="K143" s="18">
        <v>131</v>
      </c>
      <c r="L143" s="18">
        <v>102</v>
      </c>
      <c r="M143" s="18">
        <v>70</v>
      </c>
      <c r="N143" s="18">
        <v>66.269</v>
      </c>
      <c r="O143" s="18">
        <v>51</v>
      </c>
      <c r="P143" s="18">
        <v>39</v>
      </c>
      <c r="Q143" s="18">
        <v>42</v>
      </c>
      <c r="R143" s="18">
        <v>48</v>
      </c>
      <c r="S143" s="18">
        <v>78</v>
      </c>
      <c r="T143" s="18">
        <v>102</v>
      </c>
      <c r="U143" s="18">
        <v>108.47699999999992</v>
      </c>
      <c r="V143" s="7">
        <v>107.12599999999995</v>
      </c>
      <c r="W143" s="7">
        <v>87.04</v>
      </c>
    </row>
    <row r="144" spans="1:23" ht="11.25">
      <c r="A144" s="20" t="s">
        <v>22</v>
      </c>
      <c r="B144" s="9" t="s">
        <v>7</v>
      </c>
      <c r="C144" s="19">
        <v>888.003</v>
      </c>
      <c r="D144" s="19">
        <v>852.8</v>
      </c>
      <c r="E144" s="19">
        <v>898</v>
      </c>
      <c r="F144" s="19">
        <f aca="true" t="shared" si="6" ref="F144:K144">+F135+F139+F143</f>
        <v>1055.5</v>
      </c>
      <c r="G144" s="19">
        <f t="shared" si="6"/>
        <v>871.0999999999999</v>
      </c>
      <c r="H144" s="19">
        <f t="shared" si="6"/>
        <v>745.0999999999999</v>
      </c>
      <c r="I144" s="19">
        <f t="shared" si="6"/>
        <v>730.7</v>
      </c>
      <c r="J144" s="19">
        <f t="shared" si="6"/>
        <v>710</v>
      </c>
      <c r="K144" s="19">
        <f t="shared" si="6"/>
        <v>643</v>
      </c>
      <c r="L144" s="19">
        <v>487</v>
      </c>
      <c r="M144" s="19">
        <v>310</v>
      </c>
      <c r="N144" s="19">
        <v>316.422</v>
      </c>
      <c r="O144" s="19">
        <v>278</v>
      </c>
      <c r="P144" s="19">
        <v>234</v>
      </c>
      <c r="Q144" s="19">
        <v>250</v>
      </c>
      <c r="R144" s="19">
        <v>291</v>
      </c>
      <c r="S144" s="19">
        <v>459</v>
      </c>
      <c r="T144" s="19">
        <v>555</v>
      </c>
      <c r="U144" s="7">
        <f>U135+U139+U143</f>
        <v>545.5110000000002</v>
      </c>
      <c r="V144" s="7">
        <v>596.3529999999998</v>
      </c>
      <c r="W144" s="7">
        <v>565.61</v>
      </c>
    </row>
    <row r="145" spans="1:23" ht="11.25">
      <c r="A145" s="10" t="s">
        <v>23</v>
      </c>
      <c r="B145" s="10" t="s">
        <v>9</v>
      </c>
      <c r="C145" s="4">
        <v>109.767</v>
      </c>
      <c r="D145" s="4">
        <v>91.5</v>
      </c>
      <c r="E145" s="4">
        <v>105.8</v>
      </c>
      <c r="F145" s="4">
        <v>123.7</v>
      </c>
      <c r="G145" s="4">
        <v>120.3</v>
      </c>
      <c r="H145" s="4">
        <v>126.1</v>
      </c>
      <c r="I145" s="4">
        <v>118.5</v>
      </c>
      <c r="J145" s="2">
        <v>106</v>
      </c>
      <c r="K145" s="26">
        <v>87</v>
      </c>
      <c r="L145" s="26">
        <v>53</v>
      </c>
      <c r="M145" s="26">
        <v>34</v>
      </c>
      <c r="N145" s="26">
        <v>26.012</v>
      </c>
      <c r="O145" s="26">
        <v>22</v>
      </c>
      <c r="P145" s="26">
        <v>15</v>
      </c>
      <c r="Q145" s="26">
        <v>19</v>
      </c>
      <c r="R145" s="26">
        <v>18</v>
      </c>
      <c r="S145" s="26">
        <v>37</v>
      </c>
      <c r="T145" s="26">
        <v>45</v>
      </c>
      <c r="U145" s="26">
        <v>49.934999999999995</v>
      </c>
      <c r="V145" s="2">
        <v>42.891999999999996</v>
      </c>
      <c r="W145" s="2">
        <v>33.21</v>
      </c>
    </row>
    <row r="146" spans="1:23" ht="11.25">
      <c r="A146" s="10" t="s">
        <v>24</v>
      </c>
      <c r="B146" s="10" t="s">
        <v>9</v>
      </c>
      <c r="C146" s="4">
        <v>66.44</v>
      </c>
      <c r="D146" s="4">
        <v>55.7</v>
      </c>
      <c r="E146" s="4">
        <v>62.9</v>
      </c>
      <c r="F146" s="4">
        <v>80.6</v>
      </c>
      <c r="G146" s="4">
        <v>73.4</v>
      </c>
      <c r="H146" s="4">
        <v>54.6</v>
      </c>
      <c r="I146" s="4">
        <v>58.1</v>
      </c>
      <c r="J146" s="2">
        <v>53</v>
      </c>
      <c r="K146" s="26">
        <v>46</v>
      </c>
      <c r="L146" s="26">
        <v>30</v>
      </c>
      <c r="M146" s="26">
        <v>14</v>
      </c>
      <c r="N146" s="26">
        <v>17.089</v>
      </c>
      <c r="O146" s="26">
        <v>12</v>
      </c>
      <c r="P146" s="26">
        <v>10</v>
      </c>
      <c r="Q146" s="26">
        <v>12</v>
      </c>
      <c r="R146" s="26">
        <v>10</v>
      </c>
      <c r="S146" s="26">
        <v>14</v>
      </c>
      <c r="T146" s="26">
        <v>22</v>
      </c>
      <c r="U146" s="26">
        <v>25.335999999999995</v>
      </c>
      <c r="V146" s="2">
        <v>31.924</v>
      </c>
      <c r="W146" s="2">
        <v>26.27</v>
      </c>
    </row>
    <row r="147" spans="1:23" ht="11.25">
      <c r="A147" s="10" t="s">
        <v>25</v>
      </c>
      <c r="B147" s="10" t="s">
        <v>9</v>
      </c>
      <c r="C147" s="4">
        <v>34.412</v>
      </c>
      <c r="D147" s="4">
        <v>32.4</v>
      </c>
      <c r="E147" s="4">
        <v>35.9</v>
      </c>
      <c r="F147" s="4">
        <v>39.8</v>
      </c>
      <c r="G147" s="4">
        <v>32.9</v>
      </c>
      <c r="H147" s="4">
        <v>35.3</v>
      </c>
      <c r="I147" s="4">
        <v>36.8</v>
      </c>
      <c r="J147" s="2">
        <v>29</v>
      </c>
      <c r="K147" s="26">
        <v>22</v>
      </c>
      <c r="L147" s="26">
        <v>18</v>
      </c>
      <c r="M147" s="26">
        <v>8</v>
      </c>
      <c r="N147" s="26">
        <v>8.934</v>
      </c>
      <c r="O147" s="26">
        <v>7</v>
      </c>
      <c r="P147" s="26">
        <v>4</v>
      </c>
      <c r="Q147" s="26">
        <v>4</v>
      </c>
      <c r="R147" s="26">
        <v>3</v>
      </c>
      <c r="S147" s="26">
        <v>11</v>
      </c>
      <c r="T147" s="26">
        <v>7</v>
      </c>
      <c r="U147" s="26">
        <v>8.477999999999998</v>
      </c>
      <c r="V147" s="2">
        <v>11.544</v>
      </c>
      <c r="W147" s="2">
        <v>11.74</v>
      </c>
    </row>
    <row r="148" spans="1:23" ht="11.25">
      <c r="A148" s="9" t="s">
        <v>26</v>
      </c>
      <c r="B148" s="9" t="s">
        <v>13</v>
      </c>
      <c r="C148" s="19">
        <v>210.619</v>
      </c>
      <c r="D148" s="19">
        <v>179.6</v>
      </c>
      <c r="E148" s="19">
        <v>204.6</v>
      </c>
      <c r="F148" s="19">
        <v>244.1</v>
      </c>
      <c r="G148" s="19">
        <v>226.6</v>
      </c>
      <c r="H148" s="19">
        <v>216.1</v>
      </c>
      <c r="I148" s="19">
        <v>213.4</v>
      </c>
      <c r="J148" s="7">
        <v>188</v>
      </c>
      <c r="K148" s="18">
        <v>155</v>
      </c>
      <c r="L148" s="18">
        <v>100</v>
      </c>
      <c r="M148" s="18">
        <v>56</v>
      </c>
      <c r="N148" s="18">
        <v>52.035</v>
      </c>
      <c r="O148" s="18">
        <v>41</v>
      </c>
      <c r="P148" s="18">
        <v>29</v>
      </c>
      <c r="Q148" s="18">
        <v>35</v>
      </c>
      <c r="R148" s="18">
        <v>31</v>
      </c>
      <c r="S148" s="18">
        <v>62</v>
      </c>
      <c r="T148" s="18">
        <v>74</v>
      </c>
      <c r="U148" s="18">
        <v>83.749</v>
      </c>
      <c r="V148" s="7">
        <v>86.36</v>
      </c>
      <c r="W148" s="7">
        <v>71.22</v>
      </c>
    </row>
    <row r="149" spans="1:23" ht="11.25">
      <c r="A149" s="10" t="s">
        <v>27</v>
      </c>
      <c r="B149" s="10" t="s">
        <v>9</v>
      </c>
      <c r="C149" s="4">
        <v>144.477</v>
      </c>
      <c r="D149" s="4">
        <v>134.7</v>
      </c>
      <c r="E149" s="4">
        <v>166.2</v>
      </c>
      <c r="F149" s="4">
        <v>212.5</v>
      </c>
      <c r="G149" s="4">
        <v>166.2</v>
      </c>
      <c r="H149" s="4">
        <v>134</v>
      </c>
      <c r="I149" s="4">
        <v>149.9</v>
      </c>
      <c r="J149" s="2">
        <v>124</v>
      </c>
      <c r="K149" s="26">
        <v>95</v>
      </c>
      <c r="L149" s="26">
        <v>74</v>
      </c>
      <c r="M149" s="26">
        <v>41</v>
      </c>
      <c r="N149" s="26">
        <v>44.992</v>
      </c>
      <c r="O149" s="26">
        <v>43</v>
      </c>
      <c r="P149" s="26">
        <v>41</v>
      </c>
      <c r="Q149" s="26">
        <v>35</v>
      </c>
      <c r="R149" s="26">
        <v>50</v>
      </c>
      <c r="S149" s="26">
        <v>114</v>
      </c>
      <c r="T149" s="26">
        <v>86</v>
      </c>
      <c r="U149" s="26">
        <v>106.96600000000001</v>
      </c>
      <c r="V149" s="2">
        <v>121.85600000000004</v>
      </c>
      <c r="W149" s="2">
        <v>90.61</v>
      </c>
    </row>
    <row r="150" spans="1:23" ht="11.25">
      <c r="A150" s="10" t="s">
        <v>28</v>
      </c>
      <c r="B150" s="10" t="s">
        <v>9</v>
      </c>
      <c r="C150" s="4">
        <v>67.045</v>
      </c>
      <c r="D150" s="4">
        <v>66.7</v>
      </c>
      <c r="E150" s="4">
        <v>83.7</v>
      </c>
      <c r="F150" s="4">
        <v>88.9</v>
      </c>
      <c r="G150" s="4">
        <v>80.9</v>
      </c>
      <c r="H150" s="4">
        <v>72.3</v>
      </c>
      <c r="I150" s="4">
        <v>57.4</v>
      </c>
      <c r="J150" s="2">
        <v>61</v>
      </c>
      <c r="K150" s="26">
        <v>46</v>
      </c>
      <c r="L150" s="26">
        <v>32</v>
      </c>
      <c r="M150" s="26">
        <v>16</v>
      </c>
      <c r="N150" s="26">
        <v>18.78</v>
      </c>
      <c r="O150" s="26">
        <v>16</v>
      </c>
      <c r="P150" s="26">
        <v>14</v>
      </c>
      <c r="Q150" s="26">
        <v>15</v>
      </c>
      <c r="R150" s="26">
        <v>18</v>
      </c>
      <c r="S150" s="26">
        <v>24</v>
      </c>
      <c r="T150" s="26">
        <v>25</v>
      </c>
      <c r="U150" s="26">
        <v>29</v>
      </c>
      <c r="V150" s="2">
        <v>24.541</v>
      </c>
      <c r="W150" s="2">
        <v>24.32</v>
      </c>
    </row>
    <row r="151" spans="1:23" ht="11.25">
      <c r="A151" s="10" t="s">
        <v>29</v>
      </c>
      <c r="B151" s="10" t="s">
        <v>9</v>
      </c>
      <c r="C151" s="4">
        <v>158.061</v>
      </c>
      <c r="D151" s="4">
        <v>168.9</v>
      </c>
      <c r="E151" s="4">
        <v>154.2</v>
      </c>
      <c r="F151" s="4">
        <v>213.9</v>
      </c>
      <c r="G151" s="4">
        <v>172.3</v>
      </c>
      <c r="H151" s="4">
        <v>149</v>
      </c>
      <c r="I151" s="4">
        <v>154.9</v>
      </c>
      <c r="J151" s="2">
        <v>111</v>
      </c>
      <c r="K151" s="26">
        <v>82</v>
      </c>
      <c r="L151" s="26">
        <v>64</v>
      </c>
      <c r="M151" s="26">
        <v>24</v>
      </c>
      <c r="N151" s="26">
        <v>24.31</v>
      </c>
      <c r="O151" s="26">
        <v>22</v>
      </c>
      <c r="P151" s="26">
        <v>15</v>
      </c>
      <c r="Q151" s="26">
        <v>15</v>
      </c>
      <c r="R151" s="26">
        <v>21</v>
      </c>
      <c r="S151" s="26">
        <v>48</v>
      </c>
      <c r="T151" s="26">
        <v>56</v>
      </c>
      <c r="U151" s="26">
        <v>51</v>
      </c>
      <c r="V151" s="2">
        <v>68.63000000000001</v>
      </c>
      <c r="W151" s="2">
        <v>43.02</v>
      </c>
    </row>
    <row r="152" spans="1:23" ht="11.25">
      <c r="A152" s="9" t="s">
        <v>30</v>
      </c>
      <c r="B152" s="9" t="s">
        <v>13</v>
      </c>
      <c r="C152" s="19">
        <v>369.583</v>
      </c>
      <c r="D152" s="19">
        <v>370.29999999999995</v>
      </c>
      <c r="E152" s="19">
        <v>404.09999999999997</v>
      </c>
      <c r="F152" s="19">
        <v>515.4</v>
      </c>
      <c r="G152" s="19">
        <v>419.4</v>
      </c>
      <c r="H152" s="19">
        <v>355.3</v>
      </c>
      <c r="I152" s="19">
        <v>362.2</v>
      </c>
      <c r="J152" s="7">
        <v>297</v>
      </c>
      <c r="K152" s="18">
        <v>223</v>
      </c>
      <c r="L152" s="18">
        <v>171</v>
      </c>
      <c r="M152" s="18">
        <v>81</v>
      </c>
      <c r="N152" s="18">
        <v>88.082</v>
      </c>
      <c r="O152" s="18">
        <v>81</v>
      </c>
      <c r="P152" s="18">
        <v>70</v>
      </c>
      <c r="Q152" s="18">
        <v>65</v>
      </c>
      <c r="R152" s="18">
        <v>90</v>
      </c>
      <c r="S152" s="18">
        <v>186</v>
      </c>
      <c r="T152" s="18">
        <v>168</v>
      </c>
      <c r="U152" s="18">
        <v>186.78199999999964</v>
      </c>
      <c r="V152" s="7">
        <v>215.02699999999993</v>
      </c>
      <c r="W152" s="7">
        <v>157.95</v>
      </c>
    </row>
    <row r="153" spans="1:23" ht="11.25">
      <c r="A153" s="10" t="s">
        <v>31</v>
      </c>
      <c r="B153" s="10" t="s">
        <v>9</v>
      </c>
      <c r="C153" s="4">
        <v>114.603</v>
      </c>
      <c r="D153" s="4">
        <v>104.9</v>
      </c>
      <c r="E153" s="4">
        <v>115.2</v>
      </c>
      <c r="F153" s="4">
        <v>142.8</v>
      </c>
      <c r="G153" s="4">
        <v>162.8</v>
      </c>
      <c r="H153" s="4">
        <v>95.6</v>
      </c>
      <c r="I153" s="4">
        <v>114</v>
      </c>
      <c r="J153" s="2">
        <v>91</v>
      </c>
      <c r="K153" s="26">
        <v>88</v>
      </c>
      <c r="L153" s="26">
        <v>73</v>
      </c>
      <c r="M153" s="26">
        <v>50</v>
      </c>
      <c r="N153" s="26">
        <v>43.559</v>
      </c>
      <c r="O153" s="26">
        <v>43</v>
      </c>
      <c r="P153" s="26">
        <v>25</v>
      </c>
      <c r="Q153" s="26">
        <v>36</v>
      </c>
      <c r="R153" s="26">
        <v>47</v>
      </c>
      <c r="S153" s="26">
        <v>70</v>
      </c>
      <c r="T153" s="26">
        <v>89</v>
      </c>
      <c r="U153" s="26">
        <v>103.13099999999999</v>
      </c>
      <c r="V153" s="2">
        <v>91.44199999999998</v>
      </c>
      <c r="W153" s="2">
        <v>63.3</v>
      </c>
    </row>
    <row r="154" spans="1:23" ht="11.25">
      <c r="A154" s="10" t="s">
        <v>32</v>
      </c>
      <c r="B154" s="10" t="s">
        <v>9</v>
      </c>
      <c r="C154" s="4">
        <v>62.645</v>
      </c>
      <c r="D154" s="4">
        <v>51.7</v>
      </c>
      <c r="E154" s="4">
        <v>52.1</v>
      </c>
      <c r="F154" s="4">
        <v>68.5</v>
      </c>
      <c r="G154" s="4">
        <v>63.3</v>
      </c>
      <c r="H154" s="4">
        <v>48.4</v>
      </c>
      <c r="I154" s="4">
        <v>44.9</v>
      </c>
      <c r="J154" s="2">
        <v>44</v>
      </c>
      <c r="K154" s="26">
        <v>36</v>
      </c>
      <c r="L154" s="26">
        <v>22</v>
      </c>
      <c r="M154" s="26">
        <v>11</v>
      </c>
      <c r="N154" s="26">
        <v>13.02</v>
      </c>
      <c r="O154" s="26">
        <v>11</v>
      </c>
      <c r="P154" s="26">
        <v>10</v>
      </c>
      <c r="Q154" s="26">
        <v>13</v>
      </c>
      <c r="R154" s="26">
        <v>10</v>
      </c>
      <c r="S154" s="26">
        <v>21</v>
      </c>
      <c r="T154" s="26">
        <v>22</v>
      </c>
      <c r="U154" s="26">
        <v>20.75</v>
      </c>
      <c r="V154" s="2">
        <v>24.022000000000002</v>
      </c>
      <c r="W154" s="2">
        <v>13.8</v>
      </c>
    </row>
    <row r="155" spans="1:23" ht="11.25">
      <c r="A155" s="10" t="s">
        <v>46</v>
      </c>
      <c r="B155" s="10" t="s">
        <v>9</v>
      </c>
      <c r="C155" s="4">
        <v>69.418</v>
      </c>
      <c r="D155" s="4">
        <v>63</v>
      </c>
      <c r="E155" s="4">
        <v>77</v>
      </c>
      <c r="F155" s="4">
        <v>105.6</v>
      </c>
      <c r="G155" s="4">
        <v>96.2</v>
      </c>
      <c r="H155" s="4">
        <v>76.8</v>
      </c>
      <c r="I155" s="4">
        <v>69.3</v>
      </c>
      <c r="J155" s="2">
        <v>68</v>
      </c>
      <c r="K155" s="26">
        <v>60</v>
      </c>
      <c r="L155" s="26">
        <v>47</v>
      </c>
      <c r="M155" s="26">
        <v>33</v>
      </c>
      <c r="N155" s="26">
        <v>31.801</v>
      </c>
      <c r="O155" s="26">
        <v>24</v>
      </c>
      <c r="P155" s="26">
        <v>14</v>
      </c>
      <c r="Q155" s="26">
        <v>19</v>
      </c>
      <c r="R155" s="26">
        <v>21</v>
      </c>
      <c r="S155" s="26">
        <v>48</v>
      </c>
      <c r="T155" s="26">
        <v>50</v>
      </c>
      <c r="U155" s="26">
        <v>57.970000000000006</v>
      </c>
      <c r="V155" s="2">
        <v>66.89099999999999</v>
      </c>
      <c r="W155" s="2">
        <v>49.11</v>
      </c>
    </row>
    <row r="156" spans="1:23" ht="11.25">
      <c r="A156" s="9" t="s">
        <v>33</v>
      </c>
      <c r="B156" s="9" t="s">
        <v>13</v>
      </c>
      <c r="C156" s="19">
        <v>246.666</v>
      </c>
      <c r="D156" s="19">
        <v>219.60000000000002</v>
      </c>
      <c r="E156" s="19">
        <v>244.3</v>
      </c>
      <c r="F156" s="19">
        <v>316.8</v>
      </c>
      <c r="G156" s="19">
        <v>322.4</v>
      </c>
      <c r="H156" s="19">
        <v>220.8</v>
      </c>
      <c r="I156" s="19">
        <v>228.2</v>
      </c>
      <c r="J156" s="7">
        <v>202</v>
      </c>
      <c r="K156" s="18">
        <v>184</v>
      </c>
      <c r="L156" s="18">
        <v>142</v>
      </c>
      <c r="M156" s="18">
        <v>94</v>
      </c>
      <c r="N156" s="18">
        <v>88.38</v>
      </c>
      <c r="O156" s="18">
        <v>77</v>
      </c>
      <c r="P156" s="18">
        <v>48</v>
      </c>
      <c r="Q156" s="18">
        <v>68</v>
      </c>
      <c r="R156" s="18">
        <v>78</v>
      </c>
      <c r="S156" s="18">
        <v>139</v>
      </c>
      <c r="T156" s="18">
        <v>161</v>
      </c>
      <c r="U156" s="18">
        <v>181.85099999999994</v>
      </c>
      <c r="V156" s="7">
        <v>182.355</v>
      </c>
      <c r="W156" s="7">
        <v>126.21</v>
      </c>
    </row>
    <row r="157" spans="1:23" ht="11.25">
      <c r="A157" s="20" t="s">
        <v>34</v>
      </c>
      <c r="B157" s="9" t="s">
        <v>7</v>
      </c>
      <c r="C157" s="19">
        <v>826.868</v>
      </c>
      <c r="D157" s="19">
        <v>769.5</v>
      </c>
      <c r="E157" s="19">
        <v>853</v>
      </c>
      <c r="F157" s="19">
        <f aca="true" t="shared" si="7" ref="F157:K157">+F148+F152+F156</f>
        <v>1076.3</v>
      </c>
      <c r="G157" s="19">
        <f t="shared" si="7"/>
        <v>968.4</v>
      </c>
      <c r="H157" s="19">
        <f t="shared" si="7"/>
        <v>792.2</v>
      </c>
      <c r="I157" s="19">
        <f t="shared" si="7"/>
        <v>803.8</v>
      </c>
      <c r="J157" s="19">
        <f t="shared" si="7"/>
        <v>687</v>
      </c>
      <c r="K157" s="19">
        <f t="shared" si="7"/>
        <v>562</v>
      </c>
      <c r="L157" s="19">
        <v>413</v>
      </c>
      <c r="M157" s="19">
        <v>230</v>
      </c>
      <c r="N157" s="19">
        <v>228.497</v>
      </c>
      <c r="O157" s="19">
        <v>199</v>
      </c>
      <c r="P157" s="19">
        <v>147</v>
      </c>
      <c r="Q157" s="19">
        <v>167</v>
      </c>
      <c r="R157" s="19">
        <v>198</v>
      </c>
      <c r="S157" s="19">
        <v>387</v>
      </c>
      <c r="T157" s="19">
        <v>402</v>
      </c>
      <c r="U157" s="7">
        <f>U148+U152+U156</f>
        <v>452.38199999999955</v>
      </c>
      <c r="V157" s="7">
        <v>483.74199999999985</v>
      </c>
      <c r="W157" s="7">
        <v>355.38</v>
      </c>
    </row>
    <row r="158" spans="1:23" ht="11.25">
      <c r="A158" s="9" t="s">
        <v>35</v>
      </c>
      <c r="B158" s="9" t="s">
        <v>36</v>
      </c>
      <c r="C158" s="19">
        <v>2704.907</v>
      </c>
      <c r="D158" s="19">
        <v>2502.2</v>
      </c>
      <c r="E158" s="19">
        <v>2646.1</v>
      </c>
      <c r="F158" s="19">
        <v>3070.5</v>
      </c>
      <c r="G158" s="19">
        <v>2682.2</v>
      </c>
      <c r="H158" s="19">
        <v>2238.6</v>
      </c>
      <c r="I158" s="19">
        <v>2214.9</v>
      </c>
      <c r="J158" s="7">
        <v>2067</v>
      </c>
      <c r="K158" s="18">
        <v>1807</v>
      </c>
      <c r="L158" s="18">
        <v>1367</v>
      </c>
      <c r="M158" s="18">
        <v>861</v>
      </c>
      <c r="N158" s="18">
        <v>843.768</v>
      </c>
      <c r="O158" s="18">
        <v>738</v>
      </c>
      <c r="P158" s="18">
        <v>559</v>
      </c>
      <c r="Q158" s="18">
        <v>617</v>
      </c>
      <c r="R158" s="18">
        <v>779</v>
      </c>
      <c r="S158" s="18">
        <v>1429</v>
      </c>
      <c r="T158" s="18">
        <v>1532</v>
      </c>
      <c r="U158" s="18">
        <v>1524.2609999999995</v>
      </c>
      <c r="V158" s="7">
        <v>1605.1169999999997</v>
      </c>
      <c r="W158" s="7">
        <v>1398.85</v>
      </c>
    </row>
    <row r="159" spans="1:11" ht="11.25">
      <c r="A159" s="3" t="s">
        <v>41</v>
      </c>
      <c r="B159" s="3"/>
      <c r="K159" s="2"/>
    </row>
    <row r="160" spans="1:23" s="8" customFormat="1" ht="11.25">
      <c r="A160" s="9" t="s">
        <v>3</v>
      </c>
      <c r="B160" s="9" t="s">
        <v>4</v>
      </c>
      <c r="C160" s="19">
        <v>377</v>
      </c>
      <c r="D160" s="19">
        <v>545</v>
      </c>
      <c r="E160" s="19">
        <v>363</v>
      </c>
      <c r="F160" s="19">
        <v>316</v>
      </c>
      <c r="G160" s="19">
        <v>241</v>
      </c>
      <c r="H160" s="19">
        <v>152</v>
      </c>
      <c r="I160" s="19">
        <v>149</v>
      </c>
      <c r="J160" s="18">
        <v>150</v>
      </c>
      <c r="K160" s="18">
        <v>164</v>
      </c>
      <c r="L160" s="18">
        <v>117</v>
      </c>
      <c r="M160" s="18">
        <v>84</v>
      </c>
      <c r="N160" s="18">
        <v>85</v>
      </c>
      <c r="O160" s="18">
        <v>72</v>
      </c>
      <c r="P160" s="18">
        <v>61</v>
      </c>
      <c r="Q160" s="18">
        <v>88</v>
      </c>
      <c r="R160" s="18">
        <v>87</v>
      </c>
      <c r="S160" s="18">
        <v>104</v>
      </c>
      <c r="T160" s="18">
        <v>113</v>
      </c>
      <c r="U160" s="18">
        <v>139</v>
      </c>
      <c r="V160" s="7">
        <v>114.00000000000006</v>
      </c>
      <c r="W160" s="7">
        <v>99</v>
      </c>
    </row>
    <row r="161" spans="1:23" s="8" customFormat="1" ht="11.25">
      <c r="A161" s="9" t="s">
        <v>38</v>
      </c>
      <c r="B161" s="9" t="s">
        <v>5</v>
      </c>
      <c r="C161" s="19">
        <v>1574</v>
      </c>
      <c r="D161" s="19">
        <v>1412</v>
      </c>
      <c r="E161" s="19">
        <v>1534</v>
      </c>
      <c r="F161" s="19">
        <v>1341</v>
      </c>
      <c r="G161" s="19">
        <v>1279</v>
      </c>
      <c r="H161" s="19">
        <v>1106</v>
      </c>
      <c r="I161" s="19">
        <v>993.0000000000006</v>
      </c>
      <c r="J161" s="18">
        <v>1180</v>
      </c>
      <c r="K161" s="18">
        <v>921</v>
      </c>
      <c r="L161" s="18">
        <v>601</v>
      </c>
      <c r="M161" s="18">
        <v>520</v>
      </c>
      <c r="N161" s="18">
        <v>560</v>
      </c>
      <c r="O161" s="18">
        <v>514</v>
      </c>
      <c r="P161" s="18">
        <v>360</v>
      </c>
      <c r="Q161" s="18">
        <v>429</v>
      </c>
      <c r="R161" s="18">
        <v>358</v>
      </c>
      <c r="S161" s="18">
        <v>513</v>
      </c>
      <c r="T161" s="18">
        <v>413</v>
      </c>
      <c r="U161" s="18">
        <v>402.00000000000045</v>
      </c>
      <c r="V161" s="7">
        <v>386.9999999999993</v>
      </c>
      <c r="W161" s="7">
        <v>471</v>
      </c>
    </row>
    <row r="162" spans="1:23" ht="11.25">
      <c r="A162" s="20" t="s">
        <v>6</v>
      </c>
      <c r="B162" s="9" t="s">
        <v>7</v>
      </c>
      <c r="C162" s="19">
        <v>1951</v>
      </c>
      <c r="D162" s="19">
        <v>1957</v>
      </c>
      <c r="E162" s="19">
        <v>1897</v>
      </c>
      <c r="F162" s="19">
        <v>1657</v>
      </c>
      <c r="G162" s="19">
        <v>1520</v>
      </c>
      <c r="H162" s="19">
        <v>1258</v>
      </c>
      <c r="I162" s="19">
        <v>1142</v>
      </c>
      <c r="J162" s="18">
        <v>1330</v>
      </c>
      <c r="K162" s="18">
        <v>1085</v>
      </c>
      <c r="L162" s="18">
        <v>718</v>
      </c>
      <c r="M162" s="18">
        <v>604</v>
      </c>
      <c r="N162" s="18">
        <v>645</v>
      </c>
      <c r="O162" s="18">
        <v>586</v>
      </c>
      <c r="P162" s="18">
        <v>421</v>
      </c>
      <c r="Q162" s="18">
        <v>517</v>
      </c>
      <c r="R162" s="18">
        <v>445</v>
      </c>
      <c r="S162" s="18">
        <v>617</v>
      </c>
      <c r="T162" s="18">
        <v>526</v>
      </c>
      <c r="U162" s="18">
        <v>541</v>
      </c>
      <c r="V162" s="7">
        <v>500.9999999999994</v>
      </c>
      <c r="W162" s="7">
        <v>570</v>
      </c>
    </row>
    <row r="163" spans="1:23" ht="11.25">
      <c r="A163" s="10" t="s">
        <v>8</v>
      </c>
      <c r="B163" s="10" t="s">
        <v>9</v>
      </c>
      <c r="C163" s="4">
        <v>468</v>
      </c>
      <c r="D163" s="4">
        <v>472</v>
      </c>
      <c r="E163" s="4">
        <v>583</v>
      </c>
      <c r="F163" s="4">
        <v>840</v>
      </c>
      <c r="G163" s="4">
        <v>735</v>
      </c>
      <c r="H163" s="4">
        <v>846</v>
      </c>
      <c r="I163" s="4">
        <v>732</v>
      </c>
      <c r="J163" s="26">
        <v>749</v>
      </c>
      <c r="K163" s="26">
        <v>790</v>
      </c>
      <c r="L163" s="26">
        <v>476</v>
      </c>
      <c r="M163" s="26">
        <v>343</v>
      </c>
      <c r="N163" s="26">
        <v>234</v>
      </c>
      <c r="O163" s="26">
        <v>315</v>
      </c>
      <c r="P163" s="26">
        <v>262</v>
      </c>
      <c r="Q163" s="26">
        <v>210</v>
      </c>
      <c r="R163" s="26">
        <v>218</v>
      </c>
      <c r="S163" s="26">
        <v>287</v>
      </c>
      <c r="T163" s="26">
        <v>280</v>
      </c>
      <c r="U163" s="26">
        <v>229.0000000000001</v>
      </c>
      <c r="V163" s="2">
        <v>241.99999999999983</v>
      </c>
      <c r="W163" s="2">
        <v>206</v>
      </c>
    </row>
    <row r="164" spans="1:23" ht="11.25">
      <c r="A164" s="10" t="s">
        <v>10</v>
      </c>
      <c r="B164" s="10" t="s">
        <v>9</v>
      </c>
      <c r="C164" s="4">
        <v>617</v>
      </c>
      <c r="D164" s="4">
        <v>728</v>
      </c>
      <c r="E164" s="4">
        <v>655</v>
      </c>
      <c r="F164" s="4">
        <v>520</v>
      </c>
      <c r="G164" s="4">
        <v>521</v>
      </c>
      <c r="H164" s="4">
        <v>357</v>
      </c>
      <c r="I164" s="4">
        <v>274</v>
      </c>
      <c r="J164" s="26">
        <v>251</v>
      </c>
      <c r="K164" s="26">
        <v>306</v>
      </c>
      <c r="L164" s="26">
        <v>327</v>
      </c>
      <c r="M164" s="26">
        <v>252</v>
      </c>
      <c r="N164" s="26">
        <v>248</v>
      </c>
      <c r="O164" s="26">
        <v>241</v>
      </c>
      <c r="P164" s="26">
        <v>151</v>
      </c>
      <c r="Q164" s="26">
        <v>173</v>
      </c>
      <c r="R164" s="26">
        <v>160</v>
      </c>
      <c r="S164" s="26">
        <v>239</v>
      </c>
      <c r="T164" s="26">
        <v>161</v>
      </c>
      <c r="U164" s="26">
        <v>177.99999999999994</v>
      </c>
      <c r="V164" s="2">
        <v>143.0000000000001</v>
      </c>
      <c r="W164" s="2">
        <v>204</v>
      </c>
    </row>
    <row r="165" spans="1:23" ht="11.25">
      <c r="A165" s="10" t="s">
        <v>11</v>
      </c>
      <c r="B165" s="10" t="s">
        <v>9</v>
      </c>
      <c r="C165" s="4">
        <v>701</v>
      </c>
      <c r="D165" s="4">
        <v>685</v>
      </c>
      <c r="E165" s="4">
        <v>586</v>
      </c>
      <c r="F165" s="4">
        <v>563</v>
      </c>
      <c r="G165" s="4">
        <v>455</v>
      </c>
      <c r="H165" s="4">
        <v>481</v>
      </c>
      <c r="I165" s="4">
        <v>432</v>
      </c>
      <c r="J165" s="26">
        <v>349</v>
      </c>
      <c r="K165" s="26">
        <v>398</v>
      </c>
      <c r="L165" s="26">
        <v>202</v>
      </c>
      <c r="M165" s="26">
        <v>213</v>
      </c>
      <c r="N165" s="26">
        <v>265</v>
      </c>
      <c r="O165" s="26">
        <v>288</v>
      </c>
      <c r="P165" s="26">
        <v>209</v>
      </c>
      <c r="Q165" s="26">
        <v>149</v>
      </c>
      <c r="R165" s="26">
        <v>144</v>
      </c>
      <c r="S165" s="26">
        <v>259</v>
      </c>
      <c r="T165" s="26">
        <v>230</v>
      </c>
      <c r="U165" s="26">
        <v>204.99999999999977</v>
      </c>
      <c r="V165" s="2">
        <v>206</v>
      </c>
      <c r="W165" s="2">
        <v>246</v>
      </c>
    </row>
    <row r="166" spans="1:23" ht="11.25">
      <c r="A166" s="9" t="s">
        <v>12</v>
      </c>
      <c r="B166" s="9" t="s">
        <v>13</v>
      </c>
      <c r="C166" s="19">
        <v>1786</v>
      </c>
      <c r="D166" s="19">
        <v>1885</v>
      </c>
      <c r="E166" s="19">
        <v>1824</v>
      </c>
      <c r="F166" s="19">
        <v>1923</v>
      </c>
      <c r="G166" s="19">
        <v>1711</v>
      </c>
      <c r="H166" s="19">
        <v>1684</v>
      </c>
      <c r="I166" s="19">
        <v>1438</v>
      </c>
      <c r="J166" s="18">
        <v>1349</v>
      </c>
      <c r="K166" s="18">
        <v>1494</v>
      </c>
      <c r="L166" s="18">
        <v>1005</v>
      </c>
      <c r="M166" s="18">
        <v>808</v>
      </c>
      <c r="N166" s="18">
        <v>747</v>
      </c>
      <c r="O166" s="18">
        <v>844</v>
      </c>
      <c r="P166" s="18">
        <v>622</v>
      </c>
      <c r="Q166" s="18">
        <v>532</v>
      </c>
      <c r="R166" s="18">
        <v>522</v>
      </c>
      <c r="S166" s="18">
        <v>785</v>
      </c>
      <c r="T166" s="18">
        <v>671</v>
      </c>
      <c r="U166" s="18">
        <v>612.0000000000005</v>
      </c>
      <c r="V166" s="7">
        <v>591.0000000000005</v>
      </c>
      <c r="W166" s="7">
        <v>656</v>
      </c>
    </row>
    <row r="167" spans="1:23" ht="11.25">
      <c r="A167" s="10" t="s">
        <v>14</v>
      </c>
      <c r="B167" s="10" t="s">
        <v>9</v>
      </c>
      <c r="C167" s="4">
        <v>934</v>
      </c>
      <c r="D167" s="4">
        <v>972</v>
      </c>
      <c r="E167" s="4">
        <v>867</v>
      </c>
      <c r="F167" s="4">
        <v>767</v>
      </c>
      <c r="G167" s="4">
        <v>739</v>
      </c>
      <c r="H167" s="4">
        <v>550.9999999999993</v>
      </c>
      <c r="I167" s="4">
        <v>444</v>
      </c>
      <c r="J167" s="26">
        <v>617</v>
      </c>
      <c r="K167" s="26">
        <v>537</v>
      </c>
      <c r="L167" s="26">
        <v>372</v>
      </c>
      <c r="M167" s="26">
        <v>359</v>
      </c>
      <c r="N167" s="26">
        <v>442</v>
      </c>
      <c r="O167" s="26">
        <v>698</v>
      </c>
      <c r="P167" s="26">
        <v>464</v>
      </c>
      <c r="Q167" s="26">
        <v>384</v>
      </c>
      <c r="R167" s="26">
        <v>447</v>
      </c>
      <c r="S167" s="26">
        <v>456</v>
      </c>
      <c r="T167" s="26">
        <v>306</v>
      </c>
      <c r="U167" s="26">
        <v>216</v>
      </c>
      <c r="V167" s="2">
        <v>209.99999999999997</v>
      </c>
      <c r="W167" s="2">
        <v>250</v>
      </c>
    </row>
    <row r="168" spans="1:23" ht="11.25">
      <c r="A168" s="10" t="s">
        <v>15</v>
      </c>
      <c r="B168" s="10" t="s">
        <v>9</v>
      </c>
      <c r="C168" s="4">
        <v>424</v>
      </c>
      <c r="D168" s="4">
        <v>349</v>
      </c>
      <c r="E168" s="4">
        <v>341</v>
      </c>
      <c r="F168" s="4">
        <v>356</v>
      </c>
      <c r="G168" s="4">
        <v>280</v>
      </c>
      <c r="H168" s="4">
        <v>238</v>
      </c>
      <c r="I168" s="4">
        <v>196</v>
      </c>
      <c r="J168" s="26">
        <v>152</v>
      </c>
      <c r="K168" s="26">
        <v>110</v>
      </c>
      <c r="L168" s="26">
        <v>113</v>
      </c>
      <c r="M168" s="26">
        <v>49</v>
      </c>
      <c r="N168" s="26">
        <v>88</v>
      </c>
      <c r="O168" s="26">
        <v>108</v>
      </c>
      <c r="P168" s="26">
        <v>111</v>
      </c>
      <c r="Q168" s="26">
        <v>79</v>
      </c>
      <c r="R168" s="26">
        <v>77</v>
      </c>
      <c r="S168" s="26">
        <v>113</v>
      </c>
      <c r="T168" s="26">
        <v>83</v>
      </c>
      <c r="U168" s="26">
        <v>79.00000000000001</v>
      </c>
      <c r="V168" s="2">
        <v>140</v>
      </c>
      <c r="W168" s="2">
        <v>92</v>
      </c>
    </row>
    <row r="169" spans="1:23" ht="11.25">
      <c r="A169" s="10" t="s">
        <v>16</v>
      </c>
      <c r="B169" s="10" t="s">
        <v>9</v>
      </c>
      <c r="C169" s="4">
        <v>543</v>
      </c>
      <c r="D169" s="4">
        <v>401</v>
      </c>
      <c r="E169" s="4">
        <v>478</v>
      </c>
      <c r="F169" s="4">
        <v>459</v>
      </c>
      <c r="G169" s="4">
        <v>529</v>
      </c>
      <c r="H169" s="4">
        <v>554</v>
      </c>
      <c r="I169" s="4">
        <v>427</v>
      </c>
      <c r="J169" s="26">
        <v>409</v>
      </c>
      <c r="K169" s="26">
        <v>314</v>
      </c>
      <c r="L169" s="26">
        <v>212</v>
      </c>
      <c r="M169" s="26">
        <v>225</v>
      </c>
      <c r="N169" s="26">
        <v>268</v>
      </c>
      <c r="O169" s="26">
        <v>285</v>
      </c>
      <c r="P169" s="26">
        <v>192</v>
      </c>
      <c r="Q169" s="26">
        <v>145</v>
      </c>
      <c r="R169" s="26">
        <v>126</v>
      </c>
      <c r="S169" s="26">
        <v>177</v>
      </c>
      <c r="T169" s="26">
        <v>108</v>
      </c>
      <c r="U169" s="26">
        <v>84.99999999999999</v>
      </c>
      <c r="V169" s="2">
        <v>68.99999999999999</v>
      </c>
      <c r="W169" s="2">
        <v>151</v>
      </c>
    </row>
    <row r="170" spans="1:23" ht="11.25">
      <c r="A170" s="9" t="s">
        <v>17</v>
      </c>
      <c r="B170" s="9" t="s">
        <v>13</v>
      </c>
      <c r="C170" s="19">
        <v>1901</v>
      </c>
      <c r="D170" s="19">
        <v>1722</v>
      </c>
      <c r="E170" s="19">
        <v>1686</v>
      </c>
      <c r="F170" s="19">
        <v>1582</v>
      </c>
      <c r="G170" s="19">
        <v>1548</v>
      </c>
      <c r="H170" s="19">
        <v>1343</v>
      </c>
      <c r="I170" s="19">
        <v>1067</v>
      </c>
      <c r="J170" s="18">
        <v>1178</v>
      </c>
      <c r="K170" s="18">
        <v>961</v>
      </c>
      <c r="L170" s="18">
        <v>697</v>
      </c>
      <c r="M170" s="18">
        <v>633</v>
      </c>
      <c r="N170" s="18">
        <v>798</v>
      </c>
      <c r="O170" s="18">
        <v>1091</v>
      </c>
      <c r="P170" s="18">
        <v>767</v>
      </c>
      <c r="Q170" s="18">
        <v>608</v>
      </c>
      <c r="R170" s="18">
        <v>650</v>
      </c>
      <c r="S170" s="18">
        <v>746</v>
      </c>
      <c r="T170" s="18">
        <v>497</v>
      </c>
      <c r="U170" s="18">
        <v>380.00000000000034</v>
      </c>
      <c r="V170" s="7">
        <v>419.0000000000002</v>
      </c>
      <c r="W170" s="7">
        <v>493</v>
      </c>
    </row>
    <row r="171" spans="1:23" ht="11.25">
      <c r="A171" s="10" t="s">
        <v>18</v>
      </c>
      <c r="B171" s="10" t="s">
        <v>9</v>
      </c>
      <c r="C171" s="4">
        <v>508</v>
      </c>
      <c r="D171" s="4">
        <v>618</v>
      </c>
      <c r="E171" s="4">
        <v>597</v>
      </c>
      <c r="F171" s="4">
        <v>540</v>
      </c>
      <c r="G171" s="4">
        <v>526</v>
      </c>
      <c r="H171" s="4">
        <v>409</v>
      </c>
      <c r="I171" s="4">
        <v>409</v>
      </c>
      <c r="J171" s="26">
        <v>322</v>
      </c>
      <c r="K171" s="26">
        <v>365</v>
      </c>
      <c r="L171" s="26">
        <v>192</v>
      </c>
      <c r="M171" s="26">
        <v>187</v>
      </c>
      <c r="N171" s="26">
        <v>204</v>
      </c>
      <c r="O171" s="26">
        <v>218</v>
      </c>
      <c r="P171" s="26">
        <v>231</v>
      </c>
      <c r="Q171" s="26">
        <v>196</v>
      </c>
      <c r="R171" s="26">
        <v>158</v>
      </c>
      <c r="S171" s="26">
        <v>231</v>
      </c>
      <c r="T171" s="26">
        <v>140</v>
      </c>
      <c r="U171" s="26">
        <v>120</v>
      </c>
      <c r="V171" s="2">
        <v>154.00000000000003</v>
      </c>
      <c r="W171" s="2">
        <v>86</v>
      </c>
    </row>
    <row r="172" spans="1:23" ht="11.25">
      <c r="A172" s="10" t="s">
        <v>19</v>
      </c>
      <c r="B172" s="10" t="s">
        <v>9</v>
      </c>
      <c r="C172" s="4">
        <v>956</v>
      </c>
      <c r="D172" s="4">
        <v>718</v>
      </c>
      <c r="E172" s="4">
        <v>790</v>
      </c>
      <c r="F172" s="4">
        <v>721</v>
      </c>
      <c r="G172" s="4">
        <v>518</v>
      </c>
      <c r="H172" s="4">
        <v>427</v>
      </c>
      <c r="I172" s="4">
        <v>383</v>
      </c>
      <c r="J172" s="26">
        <v>383</v>
      </c>
      <c r="K172" s="26">
        <v>248</v>
      </c>
      <c r="L172" s="26">
        <v>149</v>
      </c>
      <c r="M172" s="26">
        <v>175</v>
      </c>
      <c r="N172" s="26">
        <v>230</v>
      </c>
      <c r="O172" s="26">
        <v>197</v>
      </c>
      <c r="P172" s="26">
        <v>239</v>
      </c>
      <c r="Q172" s="26">
        <v>282</v>
      </c>
      <c r="R172" s="26">
        <v>198</v>
      </c>
      <c r="S172" s="26">
        <v>276</v>
      </c>
      <c r="T172" s="26">
        <v>187</v>
      </c>
      <c r="U172" s="26">
        <v>221.9999999999998</v>
      </c>
      <c r="V172" s="2">
        <v>228.0000000000002</v>
      </c>
      <c r="W172" s="2">
        <v>220</v>
      </c>
    </row>
    <row r="173" spans="1:23" ht="11.25">
      <c r="A173" s="10" t="s">
        <v>20</v>
      </c>
      <c r="B173" s="10" t="s">
        <v>9</v>
      </c>
      <c r="C173" s="4">
        <v>384</v>
      </c>
      <c r="D173" s="4">
        <v>467</v>
      </c>
      <c r="E173" s="4">
        <v>436</v>
      </c>
      <c r="F173" s="4">
        <v>355</v>
      </c>
      <c r="G173" s="4">
        <v>384</v>
      </c>
      <c r="H173" s="4">
        <v>377</v>
      </c>
      <c r="I173" s="4">
        <v>320</v>
      </c>
      <c r="J173" s="26">
        <v>306</v>
      </c>
      <c r="K173" s="26">
        <v>304</v>
      </c>
      <c r="L173" s="26">
        <v>145</v>
      </c>
      <c r="M173" s="26">
        <v>120</v>
      </c>
      <c r="N173" s="26">
        <v>152</v>
      </c>
      <c r="O173" s="26">
        <v>192</v>
      </c>
      <c r="P173" s="26">
        <v>183</v>
      </c>
      <c r="Q173" s="26">
        <v>174</v>
      </c>
      <c r="R173" s="26">
        <v>173</v>
      </c>
      <c r="S173" s="26">
        <v>239</v>
      </c>
      <c r="T173" s="26">
        <v>201</v>
      </c>
      <c r="U173" s="26">
        <v>146.99999999999997</v>
      </c>
      <c r="V173" s="2">
        <v>99.00000000000004</v>
      </c>
      <c r="W173" s="2">
        <v>153</v>
      </c>
    </row>
    <row r="174" spans="1:23" ht="11.25">
      <c r="A174" s="9" t="s">
        <v>21</v>
      </c>
      <c r="B174" s="9" t="s">
        <v>13</v>
      </c>
      <c r="C174" s="19">
        <v>1848</v>
      </c>
      <c r="D174" s="19">
        <v>1803</v>
      </c>
      <c r="E174" s="19">
        <v>1823</v>
      </c>
      <c r="F174" s="19">
        <v>1616</v>
      </c>
      <c r="G174" s="19">
        <v>1428</v>
      </c>
      <c r="H174" s="19">
        <v>1213</v>
      </c>
      <c r="I174" s="19">
        <v>1112</v>
      </c>
      <c r="J174" s="18">
        <v>1011</v>
      </c>
      <c r="K174" s="18">
        <v>917</v>
      </c>
      <c r="L174" s="18">
        <v>486</v>
      </c>
      <c r="M174" s="18">
        <v>482</v>
      </c>
      <c r="N174" s="18">
        <v>586</v>
      </c>
      <c r="O174" s="18">
        <v>607</v>
      </c>
      <c r="P174" s="18">
        <v>653</v>
      </c>
      <c r="Q174" s="18">
        <v>652</v>
      </c>
      <c r="R174" s="18">
        <v>529</v>
      </c>
      <c r="S174" s="18">
        <v>746</v>
      </c>
      <c r="T174" s="18">
        <v>528</v>
      </c>
      <c r="U174" s="18">
        <v>489.00000000000034</v>
      </c>
      <c r="V174" s="7">
        <v>480.99999999999915</v>
      </c>
      <c r="W174" s="7">
        <v>459</v>
      </c>
    </row>
    <row r="175" spans="1:23" ht="11.25">
      <c r="A175" s="20" t="s">
        <v>22</v>
      </c>
      <c r="B175" s="9" t="s">
        <v>7</v>
      </c>
      <c r="C175" s="19">
        <v>5535</v>
      </c>
      <c r="D175" s="19">
        <v>5410</v>
      </c>
      <c r="E175" s="19">
        <v>5333</v>
      </c>
      <c r="F175" s="19">
        <f aca="true" t="shared" si="8" ref="F175:L175">+F166+F170+F174</f>
        <v>5121</v>
      </c>
      <c r="G175" s="19">
        <f t="shared" si="8"/>
        <v>4687</v>
      </c>
      <c r="H175" s="19">
        <f t="shared" si="8"/>
        <v>4240</v>
      </c>
      <c r="I175" s="19">
        <f t="shared" si="8"/>
        <v>3617</v>
      </c>
      <c r="J175" s="19">
        <f t="shared" si="8"/>
        <v>3538</v>
      </c>
      <c r="K175" s="19">
        <f t="shared" si="8"/>
        <v>3372</v>
      </c>
      <c r="L175" s="19">
        <f t="shared" si="8"/>
        <v>2188</v>
      </c>
      <c r="M175" s="19">
        <f>M166+M170+M174</f>
        <v>1923</v>
      </c>
      <c r="N175" s="19">
        <v>2131</v>
      </c>
      <c r="O175" s="19">
        <v>2542</v>
      </c>
      <c r="P175" s="19">
        <v>2042</v>
      </c>
      <c r="Q175" s="19">
        <v>1792</v>
      </c>
      <c r="R175" s="19">
        <v>1701</v>
      </c>
      <c r="S175" s="19">
        <v>2277</v>
      </c>
      <c r="T175" s="19">
        <v>1696</v>
      </c>
      <c r="U175" s="7">
        <f>U166+U170+U174</f>
        <v>1481.0000000000011</v>
      </c>
      <c r="V175" s="7">
        <v>1490.9999999999998</v>
      </c>
      <c r="W175" s="7">
        <v>1608</v>
      </c>
    </row>
    <row r="176" spans="1:23" ht="11.25">
      <c r="A176" s="10" t="s">
        <v>23</v>
      </c>
      <c r="B176" s="10" t="s">
        <v>9</v>
      </c>
      <c r="C176" s="4">
        <v>762</v>
      </c>
      <c r="D176" s="4">
        <v>609</v>
      </c>
      <c r="E176" s="4">
        <v>856</v>
      </c>
      <c r="F176" s="4">
        <v>605</v>
      </c>
      <c r="G176" s="4">
        <v>443</v>
      </c>
      <c r="H176" s="4">
        <v>312</v>
      </c>
      <c r="I176" s="4">
        <v>394</v>
      </c>
      <c r="J176" s="26">
        <v>259</v>
      </c>
      <c r="K176" s="26">
        <v>279</v>
      </c>
      <c r="L176" s="26">
        <v>187</v>
      </c>
      <c r="M176" s="26">
        <v>212</v>
      </c>
      <c r="N176" s="26">
        <v>210</v>
      </c>
      <c r="O176" s="26">
        <v>301</v>
      </c>
      <c r="P176" s="26">
        <v>277</v>
      </c>
      <c r="Q176" s="26">
        <v>313</v>
      </c>
      <c r="R176" s="26">
        <v>235</v>
      </c>
      <c r="S176" s="26">
        <v>397</v>
      </c>
      <c r="T176" s="26">
        <v>312</v>
      </c>
      <c r="U176" s="26">
        <v>233.00000000000009</v>
      </c>
      <c r="V176" s="2">
        <v>240.9999999999999</v>
      </c>
      <c r="W176" s="2">
        <v>159</v>
      </c>
    </row>
    <row r="177" spans="1:23" ht="11.25">
      <c r="A177" s="10" t="s">
        <v>24</v>
      </c>
      <c r="B177" s="10" t="s">
        <v>9</v>
      </c>
      <c r="C177" s="4">
        <v>343</v>
      </c>
      <c r="D177" s="4">
        <v>335</v>
      </c>
      <c r="E177" s="4">
        <v>346</v>
      </c>
      <c r="F177" s="4">
        <v>328</v>
      </c>
      <c r="G177" s="4">
        <v>343</v>
      </c>
      <c r="H177" s="4">
        <v>286</v>
      </c>
      <c r="I177" s="4">
        <v>258</v>
      </c>
      <c r="J177" s="26">
        <v>308</v>
      </c>
      <c r="K177" s="26">
        <v>270</v>
      </c>
      <c r="L177" s="26">
        <v>174</v>
      </c>
      <c r="M177" s="26">
        <v>206</v>
      </c>
      <c r="N177" s="26">
        <v>206</v>
      </c>
      <c r="O177" s="26">
        <v>247</v>
      </c>
      <c r="P177" s="26">
        <v>193</v>
      </c>
      <c r="Q177" s="26">
        <v>178</v>
      </c>
      <c r="R177" s="26">
        <v>197</v>
      </c>
      <c r="S177" s="26">
        <v>258</v>
      </c>
      <c r="T177" s="26">
        <v>232</v>
      </c>
      <c r="U177" s="26">
        <v>212.99999999999997</v>
      </c>
      <c r="V177" s="2">
        <v>154</v>
      </c>
      <c r="W177" s="2">
        <v>126</v>
      </c>
    </row>
    <row r="178" spans="1:23" ht="11.25">
      <c r="A178" s="10" t="s">
        <v>25</v>
      </c>
      <c r="B178" s="10" t="s">
        <v>9</v>
      </c>
      <c r="C178" s="4">
        <v>264</v>
      </c>
      <c r="D178" s="4">
        <v>283</v>
      </c>
      <c r="E178" s="4">
        <v>260</v>
      </c>
      <c r="F178" s="4">
        <v>245</v>
      </c>
      <c r="G178" s="4">
        <v>220</v>
      </c>
      <c r="H178" s="4">
        <v>235</v>
      </c>
      <c r="I178" s="4">
        <v>185</v>
      </c>
      <c r="J178" s="26">
        <v>211</v>
      </c>
      <c r="K178" s="26">
        <v>147</v>
      </c>
      <c r="L178" s="26">
        <v>117</v>
      </c>
      <c r="M178" s="26">
        <v>94</v>
      </c>
      <c r="N178" s="26">
        <v>111</v>
      </c>
      <c r="O178" s="26">
        <v>121</v>
      </c>
      <c r="P178" s="26">
        <v>97</v>
      </c>
      <c r="Q178" s="26">
        <v>87</v>
      </c>
      <c r="R178" s="26">
        <v>80</v>
      </c>
      <c r="S178" s="26">
        <v>133</v>
      </c>
      <c r="T178" s="26">
        <v>86</v>
      </c>
      <c r="U178" s="26">
        <v>96.00000000000003</v>
      </c>
      <c r="V178" s="2">
        <v>111.00000000000009</v>
      </c>
      <c r="W178" s="2">
        <v>89</v>
      </c>
    </row>
    <row r="179" spans="1:23" ht="11.25">
      <c r="A179" s="9" t="s">
        <v>26</v>
      </c>
      <c r="B179" s="9" t="s">
        <v>13</v>
      </c>
      <c r="C179" s="19">
        <v>1369</v>
      </c>
      <c r="D179" s="19">
        <v>1227</v>
      </c>
      <c r="E179" s="19">
        <v>1462</v>
      </c>
      <c r="F179" s="19">
        <v>1178</v>
      </c>
      <c r="G179" s="19">
        <v>1006</v>
      </c>
      <c r="H179" s="19">
        <v>833</v>
      </c>
      <c r="I179" s="19">
        <v>837</v>
      </c>
      <c r="J179" s="18">
        <v>778</v>
      </c>
      <c r="K179" s="18">
        <v>696</v>
      </c>
      <c r="L179" s="18">
        <v>478</v>
      </c>
      <c r="M179" s="18">
        <v>512</v>
      </c>
      <c r="N179" s="18">
        <v>527</v>
      </c>
      <c r="O179" s="18">
        <v>669</v>
      </c>
      <c r="P179" s="18">
        <v>567</v>
      </c>
      <c r="Q179" s="18">
        <v>578</v>
      </c>
      <c r="R179" s="18">
        <v>512</v>
      </c>
      <c r="S179" s="18">
        <v>788</v>
      </c>
      <c r="T179" s="18">
        <v>630</v>
      </c>
      <c r="U179" s="18">
        <v>542.0000000000001</v>
      </c>
      <c r="V179" s="7">
        <v>506.00000000000034</v>
      </c>
      <c r="W179" s="7">
        <v>374</v>
      </c>
    </row>
    <row r="180" spans="1:23" ht="11.25">
      <c r="A180" s="10" t="s">
        <v>27</v>
      </c>
      <c r="B180" s="10" t="s">
        <v>9</v>
      </c>
      <c r="C180" s="4">
        <v>937</v>
      </c>
      <c r="D180" s="4">
        <v>975</v>
      </c>
      <c r="E180" s="4">
        <v>880</v>
      </c>
      <c r="F180" s="4">
        <v>955</v>
      </c>
      <c r="G180" s="4">
        <v>792</v>
      </c>
      <c r="H180" s="4">
        <v>687.9999999999994</v>
      </c>
      <c r="I180" s="4">
        <v>519</v>
      </c>
      <c r="J180" s="26">
        <v>468</v>
      </c>
      <c r="K180" s="26">
        <v>433</v>
      </c>
      <c r="L180" s="26">
        <v>289</v>
      </c>
      <c r="M180" s="26">
        <v>353</v>
      </c>
      <c r="N180" s="26">
        <v>351</v>
      </c>
      <c r="O180" s="26">
        <v>448</v>
      </c>
      <c r="P180" s="26">
        <v>443</v>
      </c>
      <c r="Q180" s="26">
        <v>388</v>
      </c>
      <c r="R180" s="26">
        <v>397</v>
      </c>
      <c r="S180" s="26">
        <v>642</v>
      </c>
      <c r="T180" s="26">
        <v>498</v>
      </c>
      <c r="U180" s="26">
        <v>325.00000000000006</v>
      </c>
      <c r="V180" s="2">
        <v>321</v>
      </c>
      <c r="W180" s="2">
        <v>272</v>
      </c>
    </row>
    <row r="181" spans="1:23" ht="11.25">
      <c r="A181" s="10" t="s">
        <v>28</v>
      </c>
      <c r="B181" s="10" t="s">
        <v>9</v>
      </c>
      <c r="C181" s="4">
        <v>655</v>
      </c>
      <c r="D181" s="4">
        <v>627</v>
      </c>
      <c r="E181" s="4">
        <v>792</v>
      </c>
      <c r="F181" s="4">
        <v>718</v>
      </c>
      <c r="G181" s="4">
        <v>696</v>
      </c>
      <c r="H181" s="4">
        <v>554</v>
      </c>
      <c r="I181" s="4">
        <v>504</v>
      </c>
      <c r="J181" s="26">
        <v>593</v>
      </c>
      <c r="K181" s="26">
        <v>521</v>
      </c>
      <c r="L181" s="26">
        <v>300</v>
      </c>
      <c r="M181" s="26">
        <v>319</v>
      </c>
      <c r="N181" s="26">
        <v>315</v>
      </c>
      <c r="O181" s="26">
        <v>356</v>
      </c>
      <c r="P181" s="26">
        <v>466</v>
      </c>
      <c r="Q181" s="26">
        <v>379</v>
      </c>
      <c r="R181" s="26">
        <v>349</v>
      </c>
      <c r="S181" s="26">
        <v>414</v>
      </c>
      <c r="T181" s="26">
        <v>341</v>
      </c>
      <c r="U181" s="26">
        <v>253</v>
      </c>
      <c r="V181" s="2">
        <v>210.99999999999991</v>
      </c>
      <c r="W181" s="2">
        <v>187</v>
      </c>
    </row>
    <row r="182" spans="1:23" ht="11.25">
      <c r="A182" s="10" t="s">
        <v>29</v>
      </c>
      <c r="B182" s="10" t="s">
        <v>9</v>
      </c>
      <c r="C182" s="4">
        <v>896</v>
      </c>
      <c r="D182" s="4">
        <v>899</v>
      </c>
      <c r="E182" s="4">
        <v>1089</v>
      </c>
      <c r="F182" s="4">
        <v>1120</v>
      </c>
      <c r="G182" s="4">
        <v>1073</v>
      </c>
      <c r="H182" s="4">
        <v>917</v>
      </c>
      <c r="I182" s="4">
        <v>548</v>
      </c>
      <c r="J182" s="26">
        <v>540</v>
      </c>
      <c r="K182" s="26">
        <v>499</v>
      </c>
      <c r="L182" s="26">
        <v>296</v>
      </c>
      <c r="M182" s="26">
        <v>426</v>
      </c>
      <c r="N182" s="26">
        <v>353</v>
      </c>
      <c r="O182" s="26">
        <v>538</v>
      </c>
      <c r="P182" s="26">
        <v>534</v>
      </c>
      <c r="Q182" s="26">
        <v>438</v>
      </c>
      <c r="R182" s="26">
        <v>358</v>
      </c>
      <c r="S182" s="26">
        <v>601</v>
      </c>
      <c r="T182" s="26">
        <v>461</v>
      </c>
      <c r="U182" s="26">
        <v>435</v>
      </c>
      <c r="V182" s="2">
        <v>434.9999999999999</v>
      </c>
      <c r="W182" s="2">
        <v>337</v>
      </c>
    </row>
    <row r="183" spans="1:23" ht="11.25">
      <c r="A183" s="9" t="s">
        <v>30</v>
      </c>
      <c r="B183" s="9" t="s">
        <v>13</v>
      </c>
      <c r="C183" s="19">
        <v>2488</v>
      </c>
      <c r="D183" s="19">
        <v>2501</v>
      </c>
      <c r="E183" s="19">
        <v>2761</v>
      </c>
      <c r="F183" s="19">
        <v>2793</v>
      </c>
      <c r="G183" s="19">
        <v>2561</v>
      </c>
      <c r="H183" s="19">
        <v>2159</v>
      </c>
      <c r="I183" s="19">
        <v>1571</v>
      </c>
      <c r="J183" s="18">
        <v>1601</v>
      </c>
      <c r="K183" s="18">
        <v>1453</v>
      </c>
      <c r="L183" s="18">
        <v>885</v>
      </c>
      <c r="M183" s="18">
        <v>1098</v>
      </c>
      <c r="N183" s="18">
        <v>1019</v>
      </c>
      <c r="O183" s="18">
        <v>1342</v>
      </c>
      <c r="P183" s="18">
        <v>1443</v>
      </c>
      <c r="Q183" s="18">
        <v>1205</v>
      </c>
      <c r="R183" s="18">
        <v>1104</v>
      </c>
      <c r="S183" s="18">
        <v>1657</v>
      </c>
      <c r="T183" s="18">
        <v>1300</v>
      </c>
      <c r="U183" s="18">
        <v>1012.9999999999999</v>
      </c>
      <c r="V183" s="7">
        <v>966.9999999999995</v>
      </c>
      <c r="W183" s="7">
        <v>796</v>
      </c>
    </row>
    <row r="184" spans="1:23" ht="11.25">
      <c r="A184" s="10" t="s">
        <v>31</v>
      </c>
      <c r="B184" s="10" t="s">
        <v>9</v>
      </c>
      <c r="C184" s="4">
        <v>1205</v>
      </c>
      <c r="D184" s="4">
        <v>1214</v>
      </c>
      <c r="E184" s="4">
        <v>1192</v>
      </c>
      <c r="F184" s="4">
        <v>929</v>
      </c>
      <c r="G184" s="4">
        <v>764</v>
      </c>
      <c r="H184" s="4">
        <v>777</v>
      </c>
      <c r="I184" s="4">
        <v>701</v>
      </c>
      <c r="J184" s="26">
        <v>598</v>
      </c>
      <c r="K184" s="26">
        <v>636</v>
      </c>
      <c r="L184" s="26">
        <v>391</v>
      </c>
      <c r="M184" s="26">
        <v>427</v>
      </c>
      <c r="N184" s="26">
        <v>437</v>
      </c>
      <c r="O184" s="26">
        <v>457</v>
      </c>
      <c r="P184" s="26">
        <v>416</v>
      </c>
      <c r="Q184" s="26">
        <v>480</v>
      </c>
      <c r="R184" s="26">
        <v>401</v>
      </c>
      <c r="S184" s="26">
        <v>633</v>
      </c>
      <c r="T184" s="26">
        <v>527</v>
      </c>
      <c r="U184" s="26">
        <v>424.0000000000003</v>
      </c>
      <c r="V184" s="2">
        <v>346.00000000000034</v>
      </c>
      <c r="W184" s="2">
        <v>281</v>
      </c>
    </row>
    <row r="185" spans="1:23" ht="11.25">
      <c r="A185" s="10" t="s">
        <v>32</v>
      </c>
      <c r="B185" s="10" t="s">
        <v>9</v>
      </c>
      <c r="C185" s="4">
        <v>855</v>
      </c>
      <c r="D185" s="4">
        <v>654</v>
      </c>
      <c r="E185" s="4">
        <v>650</v>
      </c>
      <c r="F185" s="4">
        <v>572</v>
      </c>
      <c r="G185" s="4">
        <v>531</v>
      </c>
      <c r="H185" s="4">
        <v>484</v>
      </c>
      <c r="I185" s="4">
        <v>440</v>
      </c>
      <c r="J185" s="26">
        <v>386</v>
      </c>
      <c r="K185" s="26">
        <v>377</v>
      </c>
      <c r="L185" s="26">
        <v>234</v>
      </c>
      <c r="M185" s="26">
        <v>210</v>
      </c>
      <c r="N185" s="26">
        <v>256</v>
      </c>
      <c r="O185" s="26">
        <v>230</v>
      </c>
      <c r="P185" s="26">
        <v>313</v>
      </c>
      <c r="Q185" s="26">
        <v>264</v>
      </c>
      <c r="R185" s="26">
        <v>274</v>
      </c>
      <c r="S185" s="26">
        <v>381</v>
      </c>
      <c r="T185" s="26">
        <v>231</v>
      </c>
      <c r="U185" s="26">
        <v>206.00000000000006</v>
      </c>
      <c r="V185" s="2">
        <v>195.9999999999999</v>
      </c>
      <c r="W185" s="2">
        <v>191</v>
      </c>
    </row>
    <row r="186" spans="1:23" ht="11.25">
      <c r="A186" s="10" t="s">
        <v>46</v>
      </c>
      <c r="B186" s="10" t="s">
        <v>9</v>
      </c>
      <c r="C186" s="4">
        <v>954</v>
      </c>
      <c r="D186" s="4">
        <v>758</v>
      </c>
      <c r="E186" s="4">
        <v>900</v>
      </c>
      <c r="F186" s="4">
        <v>892</v>
      </c>
      <c r="G186" s="4">
        <v>598</v>
      </c>
      <c r="H186" s="4">
        <v>641</v>
      </c>
      <c r="I186" s="4">
        <v>506</v>
      </c>
      <c r="J186" s="26">
        <v>480</v>
      </c>
      <c r="K186" s="26">
        <v>470</v>
      </c>
      <c r="L186" s="26">
        <v>320</v>
      </c>
      <c r="M186" s="26">
        <v>327</v>
      </c>
      <c r="N186" s="26">
        <v>222</v>
      </c>
      <c r="O186" s="26">
        <v>316</v>
      </c>
      <c r="P186" s="26">
        <v>128</v>
      </c>
      <c r="Q186" s="26">
        <v>197</v>
      </c>
      <c r="R186" s="26">
        <v>215</v>
      </c>
      <c r="S186" s="26">
        <v>279</v>
      </c>
      <c r="T186" s="26">
        <v>195</v>
      </c>
      <c r="U186" s="26">
        <v>139.00000000000006</v>
      </c>
      <c r="V186" s="2">
        <v>159</v>
      </c>
      <c r="W186" s="2">
        <v>203</v>
      </c>
    </row>
    <row r="187" spans="1:23" ht="11.25">
      <c r="A187" s="9" t="s">
        <v>33</v>
      </c>
      <c r="B187" s="9" t="s">
        <v>13</v>
      </c>
      <c r="C187" s="19">
        <v>3014</v>
      </c>
      <c r="D187" s="19">
        <v>2626</v>
      </c>
      <c r="E187" s="19">
        <v>2742</v>
      </c>
      <c r="F187" s="19">
        <v>2393</v>
      </c>
      <c r="G187" s="19">
        <v>1893</v>
      </c>
      <c r="H187" s="19">
        <v>1902</v>
      </c>
      <c r="I187" s="19">
        <v>1647</v>
      </c>
      <c r="J187" s="18">
        <v>1464</v>
      </c>
      <c r="K187" s="18">
        <v>1483</v>
      </c>
      <c r="L187" s="18">
        <v>945</v>
      </c>
      <c r="M187" s="18">
        <v>964</v>
      </c>
      <c r="N187" s="18">
        <v>915</v>
      </c>
      <c r="O187" s="18">
        <v>1003</v>
      </c>
      <c r="P187" s="18">
        <v>857</v>
      </c>
      <c r="Q187" s="18">
        <v>941</v>
      </c>
      <c r="R187" s="18">
        <v>890</v>
      </c>
      <c r="S187" s="18">
        <v>1293</v>
      </c>
      <c r="T187" s="18">
        <v>953</v>
      </c>
      <c r="U187" s="18">
        <v>768.9999999999994</v>
      </c>
      <c r="V187" s="7">
        <v>701.0000000000007</v>
      </c>
      <c r="W187" s="7">
        <v>675</v>
      </c>
    </row>
    <row r="188" spans="1:23" ht="11.25">
      <c r="A188" s="20" t="s">
        <v>34</v>
      </c>
      <c r="B188" s="9" t="s">
        <v>7</v>
      </c>
      <c r="C188" s="19">
        <v>6871</v>
      </c>
      <c r="D188" s="19">
        <v>6354</v>
      </c>
      <c r="E188" s="19">
        <v>6965</v>
      </c>
      <c r="F188" s="19">
        <f aca="true" t="shared" si="9" ref="F188:L188">+F179+F183+F187</f>
        <v>6364</v>
      </c>
      <c r="G188" s="19">
        <f t="shared" si="9"/>
        <v>5460</v>
      </c>
      <c r="H188" s="19">
        <f t="shared" si="9"/>
        <v>4894</v>
      </c>
      <c r="I188" s="19">
        <f t="shared" si="9"/>
        <v>4055</v>
      </c>
      <c r="J188" s="19">
        <f t="shared" si="9"/>
        <v>3843</v>
      </c>
      <c r="K188" s="19">
        <f t="shared" si="9"/>
        <v>3632</v>
      </c>
      <c r="L188" s="19">
        <f t="shared" si="9"/>
        <v>2308</v>
      </c>
      <c r="M188" s="19">
        <f>M179+M183+M187</f>
        <v>2574</v>
      </c>
      <c r="N188" s="19">
        <v>2461</v>
      </c>
      <c r="O188" s="19">
        <v>3014</v>
      </c>
      <c r="P188" s="19">
        <v>2867</v>
      </c>
      <c r="Q188" s="19">
        <v>2724</v>
      </c>
      <c r="R188" s="19">
        <v>2506</v>
      </c>
      <c r="S188" s="19">
        <v>3738</v>
      </c>
      <c r="T188" s="19">
        <v>2883</v>
      </c>
      <c r="U188" s="7">
        <f>U179+U183+U187</f>
        <v>2323.9999999999995</v>
      </c>
      <c r="V188" s="7">
        <v>2174.000000000001</v>
      </c>
      <c r="W188" s="7">
        <v>1845</v>
      </c>
    </row>
    <row r="189" spans="1:23" ht="11.25">
      <c r="A189" s="9" t="s">
        <v>35</v>
      </c>
      <c r="B189" s="9" t="s">
        <v>36</v>
      </c>
      <c r="C189" s="19">
        <v>14357</v>
      </c>
      <c r="D189" s="19">
        <v>13721</v>
      </c>
      <c r="E189" s="19">
        <v>14195</v>
      </c>
      <c r="F189" s="19">
        <v>13142</v>
      </c>
      <c r="G189" s="19">
        <v>11667</v>
      </c>
      <c r="H189" s="19">
        <v>10392</v>
      </c>
      <c r="I189" s="19">
        <v>8813.999999999987</v>
      </c>
      <c r="J189" s="18">
        <v>8711</v>
      </c>
      <c r="K189" s="18">
        <v>8089</v>
      </c>
      <c r="L189" s="18">
        <v>5214</v>
      </c>
      <c r="M189" s="18">
        <v>5101</v>
      </c>
      <c r="N189" s="18">
        <v>5237</v>
      </c>
      <c r="O189" s="18">
        <v>6142</v>
      </c>
      <c r="P189" s="18">
        <v>5330</v>
      </c>
      <c r="Q189" s="18">
        <v>5033</v>
      </c>
      <c r="R189" s="18">
        <v>4652</v>
      </c>
      <c r="S189" s="18">
        <v>6632</v>
      </c>
      <c r="T189" s="18">
        <v>5105</v>
      </c>
      <c r="U189" s="18">
        <v>4346.000000000001</v>
      </c>
      <c r="V189" s="7">
        <v>4166</v>
      </c>
      <c r="W189" s="7">
        <v>4023</v>
      </c>
    </row>
    <row r="190" spans="1:11" ht="11.25">
      <c r="A190" s="3" t="s">
        <v>40</v>
      </c>
      <c r="B190" s="3"/>
      <c r="K190" s="2"/>
    </row>
    <row r="191" spans="1:23" s="8" customFormat="1" ht="11.25">
      <c r="A191" s="9" t="s">
        <v>3</v>
      </c>
      <c r="B191" s="9" t="s">
        <v>4</v>
      </c>
      <c r="C191" s="19">
        <v>731.523</v>
      </c>
      <c r="D191" s="19">
        <v>315.9</v>
      </c>
      <c r="E191" s="19">
        <v>354.4</v>
      </c>
      <c r="F191" s="19">
        <v>575.6</v>
      </c>
      <c r="G191" s="19">
        <v>256.5</v>
      </c>
      <c r="H191" s="19">
        <v>363.6</v>
      </c>
      <c r="I191" s="19">
        <v>471.2</v>
      </c>
      <c r="J191" s="7">
        <v>292</v>
      </c>
      <c r="K191" s="18">
        <v>505</v>
      </c>
      <c r="L191" s="18">
        <v>480</v>
      </c>
      <c r="M191" s="18">
        <v>284</v>
      </c>
      <c r="N191" s="18">
        <v>168.027</v>
      </c>
      <c r="O191" s="18">
        <v>141</v>
      </c>
      <c r="P191" s="18">
        <v>99</v>
      </c>
      <c r="Q191" s="18">
        <v>382</v>
      </c>
      <c r="R191" s="18">
        <v>336</v>
      </c>
      <c r="S191" s="18">
        <v>375</v>
      </c>
      <c r="T191" s="18">
        <v>842</v>
      </c>
      <c r="U191" s="18">
        <v>1173.1920000000005</v>
      </c>
      <c r="V191" s="7">
        <v>708.0190000000002</v>
      </c>
      <c r="W191" s="7">
        <v>573.9</v>
      </c>
    </row>
    <row r="192" spans="1:23" s="8" customFormat="1" ht="11.25">
      <c r="A192" s="9" t="s">
        <v>38</v>
      </c>
      <c r="B192" s="9" t="s">
        <v>5</v>
      </c>
      <c r="C192" s="19">
        <v>1026.678</v>
      </c>
      <c r="D192" s="19">
        <v>357.3</v>
      </c>
      <c r="E192" s="19">
        <v>470.6</v>
      </c>
      <c r="F192" s="19">
        <v>529.7</v>
      </c>
      <c r="G192" s="19">
        <v>414.6</v>
      </c>
      <c r="H192" s="19">
        <v>658.6</v>
      </c>
      <c r="I192" s="19">
        <v>582.9</v>
      </c>
      <c r="J192" s="7">
        <v>396</v>
      </c>
      <c r="K192" s="18">
        <v>536</v>
      </c>
      <c r="L192" s="18">
        <v>490</v>
      </c>
      <c r="M192" s="18">
        <v>444</v>
      </c>
      <c r="N192" s="18">
        <v>333.522</v>
      </c>
      <c r="O192" s="18">
        <v>269</v>
      </c>
      <c r="P192" s="18">
        <v>151</v>
      </c>
      <c r="Q192" s="18">
        <v>246</v>
      </c>
      <c r="R192" s="18">
        <v>296</v>
      </c>
      <c r="S192" s="18">
        <v>420</v>
      </c>
      <c r="T192" s="18">
        <v>618</v>
      </c>
      <c r="U192" s="18">
        <v>737.3070000000009</v>
      </c>
      <c r="V192" s="7">
        <v>481.40500000000014</v>
      </c>
      <c r="W192" s="7">
        <v>556.01</v>
      </c>
    </row>
    <row r="193" spans="1:23" ht="11.25">
      <c r="A193" s="20" t="s">
        <v>6</v>
      </c>
      <c r="B193" s="9" t="s">
        <v>7</v>
      </c>
      <c r="C193" s="19">
        <v>1758.201</v>
      </c>
      <c r="D193" s="19">
        <v>673.2</v>
      </c>
      <c r="E193" s="19">
        <v>825</v>
      </c>
      <c r="F193" s="19">
        <v>1105.3</v>
      </c>
      <c r="G193" s="19">
        <v>671.1</v>
      </c>
      <c r="H193" s="19">
        <v>1022.2</v>
      </c>
      <c r="I193" s="19">
        <v>1054.1</v>
      </c>
      <c r="J193" s="7">
        <v>688</v>
      </c>
      <c r="K193" s="18">
        <v>1041</v>
      </c>
      <c r="L193" s="18">
        <v>970</v>
      </c>
      <c r="M193" s="18">
        <v>728</v>
      </c>
      <c r="N193" s="18">
        <v>501.549</v>
      </c>
      <c r="O193" s="18">
        <v>410</v>
      </c>
      <c r="P193" s="18">
        <v>250</v>
      </c>
      <c r="Q193" s="18">
        <v>627</v>
      </c>
      <c r="R193" s="18">
        <v>632</v>
      </c>
      <c r="S193" s="18">
        <v>795</v>
      </c>
      <c r="T193" s="18">
        <v>1460</v>
      </c>
      <c r="U193" s="18">
        <v>1910</v>
      </c>
      <c r="V193" s="7">
        <v>1189.4240000000004</v>
      </c>
      <c r="W193" s="7">
        <v>1129.9099999999999</v>
      </c>
    </row>
    <row r="194" spans="1:23" ht="11.25">
      <c r="A194" s="10" t="s">
        <v>8</v>
      </c>
      <c r="B194" s="10" t="s">
        <v>9</v>
      </c>
      <c r="C194" s="4">
        <v>142.034</v>
      </c>
      <c r="D194" s="4">
        <v>163.9</v>
      </c>
      <c r="E194" s="4">
        <v>190.5</v>
      </c>
      <c r="F194" s="4">
        <v>219.3</v>
      </c>
      <c r="G194" s="4">
        <v>264.2</v>
      </c>
      <c r="H194" s="4">
        <v>250.1</v>
      </c>
      <c r="I194" s="4">
        <v>316.7</v>
      </c>
      <c r="J194" s="2">
        <v>304</v>
      </c>
      <c r="K194" s="26">
        <v>331</v>
      </c>
      <c r="L194" s="26">
        <v>236</v>
      </c>
      <c r="M194" s="26">
        <v>122</v>
      </c>
      <c r="N194" s="26">
        <v>118.916</v>
      </c>
      <c r="O194" s="26">
        <v>130</v>
      </c>
      <c r="P194" s="26">
        <v>234</v>
      </c>
      <c r="Q194" s="26">
        <v>102</v>
      </c>
      <c r="R194" s="26">
        <v>168</v>
      </c>
      <c r="S194" s="26">
        <v>147</v>
      </c>
      <c r="T194" s="26">
        <v>228</v>
      </c>
      <c r="U194" s="26">
        <v>172.612</v>
      </c>
      <c r="V194" s="2">
        <v>213.39799999999994</v>
      </c>
      <c r="W194" s="2">
        <v>184.06</v>
      </c>
    </row>
    <row r="195" spans="1:23" ht="11.25">
      <c r="A195" s="10" t="s">
        <v>10</v>
      </c>
      <c r="B195" s="10" t="s">
        <v>9</v>
      </c>
      <c r="C195" s="4">
        <v>78.565</v>
      </c>
      <c r="D195" s="4">
        <v>276.6</v>
      </c>
      <c r="E195" s="4">
        <v>139.5</v>
      </c>
      <c r="F195" s="4">
        <v>154.3</v>
      </c>
      <c r="G195" s="4">
        <v>276.2</v>
      </c>
      <c r="H195" s="4">
        <v>140.3</v>
      </c>
      <c r="I195" s="4">
        <v>255.2</v>
      </c>
      <c r="J195" s="2">
        <v>122</v>
      </c>
      <c r="K195" s="26">
        <v>312</v>
      </c>
      <c r="L195" s="26">
        <v>125</v>
      </c>
      <c r="M195" s="26">
        <v>128</v>
      </c>
      <c r="N195" s="26">
        <v>117.343</v>
      </c>
      <c r="O195" s="26">
        <v>80</v>
      </c>
      <c r="P195" s="26">
        <v>192</v>
      </c>
      <c r="Q195" s="26">
        <v>114</v>
      </c>
      <c r="R195" s="26">
        <v>115</v>
      </c>
      <c r="S195" s="26">
        <v>208</v>
      </c>
      <c r="T195" s="26">
        <v>137</v>
      </c>
      <c r="U195" s="26">
        <v>239.30500000000012</v>
      </c>
      <c r="V195" s="2">
        <v>300.8039999999997</v>
      </c>
      <c r="W195" s="2">
        <v>196.49</v>
      </c>
    </row>
    <row r="196" spans="1:23" ht="11.25">
      <c r="A196" s="10" t="s">
        <v>11</v>
      </c>
      <c r="B196" s="10" t="s">
        <v>9</v>
      </c>
      <c r="C196" s="4">
        <v>176.727</v>
      </c>
      <c r="D196" s="4">
        <v>122.3</v>
      </c>
      <c r="E196" s="4">
        <v>169.7</v>
      </c>
      <c r="F196" s="4">
        <v>125.8</v>
      </c>
      <c r="G196" s="4">
        <v>107.9</v>
      </c>
      <c r="H196" s="4">
        <v>173.5</v>
      </c>
      <c r="I196" s="4">
        <v>163.9</v>
      </c>
      <c r="J196" s="2">
        <v>113</v>
      </c>
      <c r="K196" s="26">
        <v>139</v>
      </c>
      <c r="L196" s="26">
        <v>62</v>
      </c>
      <c r="M196" s="26">
        <v>101</v>
      </c>
      <c r="N196" s="26">
        <v>49.622</v>
      </c>
      <c r="O196" s="26">
        <v>82</v>
      </c>
      <c r="P196" s="26">
        <v>89</v>
      </c>
      <c r="Q196" s="26">
        <v>35</v>
      </c>
      <c r="R196" s="26">
        <v>53</v>
      </c>
      <c r="S196" s="26">
        <v>155</v>
      </c>
      <c r="T196" s="26">
        <v>95</v>
      </c>
      <c r="U196" s="26">
        <v>55.35599999999998</v>
      </c>
      <c r="V196" s="2">
        <v>184.9039999999998</v>
      </c>
      <c r="W196" s="2">
        <v>122.59</v>
      </c>
    </row>
    <row r="197" spans="1:23" ht="11.25">
      <c r="A197" s="9" t="s">
        <v>12</v>
      </c>
      <c r="B197" s="9" t="s">
        <v>13</v>
      </c>
      <c r="C197" s="19">
        <v>397.326</v>
      </c>
      <c r="D197" s="19">
        <v>562.8</v>
      </c>
      <c r="E197" s="19">
        <v>499.7</v>
      </c>
      <c r="F197" s="19">
        <v>499.4</v>
      </c>
      <c r="G197" s="19">
        <v>648.3</v>
      </c>
      <c r="H197" s="19">
        <v>563.8</v>
      </c>
      <c r="I197" s="19">
        <v>735.7</v>
      </c>
      <c r="J197" s="7">
        <v>539</v>
      </c>
      <c r="K197" s="18">
        <v>783</v>
      </c>
      <c r="L197" s="18">
        <v>423</v>
      </c>
      <c r="M197" s="18">
        <v>351</v>
      </c>
      <c r="N197" s="18">
        <v>285.881</v>
      </c>
      <c r="O197" s="18">
        <v>292</v>
      </c>
      <c r="P197" s="18">
        <v>515</v>
      </c>
      <c r="Q197" s="18">
        <v>251</v>
      </c>
      <c r="R197" s="18">
        <v>337</v>
      </c>
      <c r="S197" s="18">
        <v>510</v>
      </c>
      <c r="T197" s="18">
        <v>461</v>
      </c>
      <c r="U197" s="18">
        <v>467.2730000000001</v>
      </c>
      <c r="V197" s="7">
        <v>699.1059999999984</v>
      </c>
      <c r="W197" s="7">
        <v>503.14</v>
      </c>
    </row>
    <row r="198" spans="1:23" ht="11.25">
      <c r="A198" s="10" t="s">
        <v>14</v>
      </c>
      <c r="B198" s="10" t="s">
        <v>9</v>
      </c>
      <c r="C198" s="4">
        <v>247.648</v>
      </c>
      <c r="D198" s="4">
        <v>303.7</v>
      </c>
      <c r="E198" s="4">
        <v>169.6</v>
      </c>
      <c r="F198" s="4">
        <v>198.7</v>
      </c>
      <c r="G198" s="4">
        <v>176.7</v>
      </c>
      <c r="H198" s="4">
        <v>197.4</v>
      </c>
      <c r="I198" s="4">
        <v>134.8</v>
      </c>
      <c r="J198" s="2">
        <v>275</v>
      </c>
      <c r="K198" s="26">
        <v>268</v>
      </c>
      <c r="L198" s="26">
        <v>316</v>
      </c>
      <c r="M198" s="26">
        <v>253</v>
      </c>
      <c r="N198" s="26">
        <v>159.363</v>
      </c>
      <c r="O198" s="26">
        <v>305</v>
      </c>
      <c r="P198" s="26">
        <v>179</v>
      </c>
      <c r="Q198" s="26">
        <v>180</v>
      </c>
      <c r="R198" s="26">
        <v>233</v>
      </c>
      <c r="S198" s="26">
        <v>269</v>
      </c>
      <c r="T198" s="26">
        <v>340</v>
      </c>
      <c r="U198" s="26">
        <v>142.89000000000001</v>
      </c>
      <c r="V198" s="2">
        <v>182.0600000000001</v>
      </c>
      <c r="W198" s="2">
        <v>144.71</v>
      </c>
    </row>
    <row r="199" spans="1:23" ht="11.25">
      <c r="A199" s="10" t="s">
        <v>15</v>
      </c>
      <c r="B199" s="10" t="s">
        <v>9</v>
      </c>
      <c r="C199" s="4">
        <v>107.614</v>
      </c>
      <c r="D199" s="4">
        <v>101.2</v>
      </c>
      <c r="E199" s="4">
        <v>100</v>
      </c>
      <c r="F199" s="4">
        <v>117.9</v>
      </c>
      <c r="G199" s="4">
        <v>102.4</v>
      </c>
      <c r="H199" s="4">
        <v>111.5</v>
      </c>
      <c r="I199" s="4">
        <v>58.2</v>
      </c>
      <c r="J199" s="2">
        <v>25</v>
      </c>
      <c r="K199" s="26">
        <v>28</v>
      </c>
      <c r="L199" s="26">
        <v>39</v>
      </c>
      <c r="M199" s="26">
        <v>26</v>
      </c>
      <c r="N199" s="26">
        <v>65.041</v>
      </c>
      <c r="O199" s="26">
        <v>58</v>
      </c>
      <c r="P199" s="26">
        <v>36</v>
      </c>
      <c r="Q199" s="26">
        <v>12</v>
      </c>
      <c r="R199" s="26">
        <v>21</v>
      </c>
      <c r="S199" s="26">
        <v>61</v>
      </c>
      <c r="T199" s="26">
        <v>50</v>
      </c>
      <c r="U199" s="26">
        <v>45.45799999999997</v>
      </c>
      <c r="V199" s="2">
        <v>64.64999999999993</v>
      </c>
      <c r="W199" s="2">
        <v>17.26</v>
      </c>
    </row>
    <row r="200" spans="1:23" ht="11.25">
      <c r="A200" s="10" t="s">
        <v>16</v>
      </c>
      <c r="B200" s="10" t="s">
        <v>9</v>
      </c>
      <c r="C200" s="4">
        <v>162.258</v>
      </c>
      <c r="D200" s="4">
        <v>99.2</v>
      </c>
      <c r="E200" s="4">
        <v>110.4</v>
      </c>
      <c r="F200" s="4">
        <v>116.9</v>
      </c>
      <c r="G200" s="4">
        <v>132.1</v>
      </c>
      <c r="H200" s="4">
        <v>88.3</v>
      </c>
      <c r="I200" s="4">
        <v>131.4</v>
      </c>
      <c r="J200" s="2">
        <v>90</v>
      </c>
      <c r="K200" s="26">
        <v>213</v>
      </c>
      <c r="L200" s="26">
        <v>89</v>
      </c>
      <c r="M200" s="26">
        <v>183</v>
      </c>
      <c r="N200" s="26">
        <v>90.11</v>
      </c>
      <c r="O200" s="26">
        <v>49</v>
      </c>
      <c r="P200" s="26">
        <v>88</v>
      </c>
      <c r="Q200" s="26">
        <v>53</v>
      </c>
      <c r="R200" s="26">
        <v>38</v>
      </c>
      <c r="S200" s="26">
        <v>66</v>
      </c>
      <c r="T200" s="26">
        <v>52</v>
      </c>
      <c r="U200" s="26">
        <v>41.62800000000002</v>
      </c>
      <c r="V200" s="2">
        <v>31.39099999999998</v>
      </c>
      <c r="W200" s="2">
        <v>120.02</v>
      </c>
    </row>
    <row r="201" spans="1:23" ht="11.25">
      <c r="A201" s="9" t="s">
        <v>17</v>
      </c>
      <c r="B201" s="9" t="s">
        <v>13</v>
      </c>
      <c r="C201" s="19">
        <v>517.52</v>
      </c>
      <c r="D201" s="19">
        <v>504.09999999999997</v>
      </c>
      <c r="E201" s="19">
        <v>380</v>
      </c>
      <c r="F201" s="19">
        <v>433.5</v>
      </c>
      <c r="G201" s="19">
        <v>411.1</v>
      </c>
      <c r="H201" s="19">
        <v>397.2</v>
      </c>
      <c r="I201" s="19">
        <v>324.5</v>
      </c>
      <c r="J201" s="7">
        <v>390</v>
      </c>
      <c r="K201" s="18">
        <v>509</v>
      </c>
      <c r="L201" s="18">
        <v>444</v>
      </c>
      <c r="M201" s="18">
        <v>463</v>
      </c>
      <c r="N201" s="18">
        <v>314.514</v>
      </c>
      <c r="O201" s="18">
        <v>413</v>
      </c>
      <c r="P201" s="18">
        <v>304</v>
      </c>
      <c r="Q201" s="18">
        <v>246</v>
      </c>
      <c r="R201" s="18">
        <v>291</v>
      </c>
      <c r="S201" s="18">
        <v>396</v>
      </c>
      <c r="T201" s="18">
        <v>441</v>
      </c>
      <c r="U201" s="18">
        <v>229.97600000000034</v>
      </c>
      <c r="V201" s="7">
        <v>278.10100000000034</v>
      </c>
      <c r="W201" s="7">
        <v>281.99</v>
      </c>
    </row>
    <row r="202" spans="1:23" ht="11.25">
      <c r="A202" s="10" t="s">
        <v>18</v>
      </c>
      <c r="B202" s="10" t="s">
        <v>9</v>
      </c>
      <c r="C202" s="4">
        <v>111.607</v>
      </c>
      <c r="D202" s="4">
        <v>108.9</v>
      </c>
      <c r="E202" s="4">
        <v>153.7</v>
      </c>
      <c r="F202" s="4">
        <v>123</v>
      </c>
      <c r="G202" s="4">
        <v>129.6</v>
      </c>
      <c r="H202" s="4">
        <v>149.4</v>
      </c>
      <c r="I202" s="4">
        <v>104.8</v>
      </c>
      <c r="J202" s="2">
        <v>111</v>
      </c>
      <c r="K202" s="26">
        <v>165</v>
      </c>
      <c r="L202" s="26">
        <v>91</v>
      </c>
      <c r="M202" s="26">
        <v>109</v>
      </c>
      <c r="N202" s="26">
        <v>82.131</v>
      </c>
      <c r="O202" s="26">
        <v>81</v>
      </c>
      <c r="P202" s="26">
        <v>69</v>
      </c>
      <c r="Q202" s="26">
        <v>56</v>
      </c>
      <c r="R202" s="26">
        <v>56</v>
      </c>
      <c r="S202" s="26">
        <v>115</v>
      </c>
      <c r="T202" s="26">
        <v>86</v>
      </c>
      <c r="U202" s="26">
        <v>87.86599999999997</v>
      </c>
      <c r="V202" s="2">
        <v>82.09200000000004</v>
      </c>
      <c r="W202" s="2">
        <v>128.41</v>
      </c>
    </row>
    <row r="203" spans="1:23" ht="11.25">
      <c r="A203" s="10" t="s">
        <v>19</v>
      </c>
      <c r="B203" s="10" t="s">
        <v>9</v>
      </c>
      <c r="C203" s="4">
        <v>155.089</v>
      </c>
      <c r="D203" s="4">
        <v>131.6</v>
      </c>
      <c r="E203" s="4">
        <v>134.7</v>
      </c>
      <c r="F203" s="4">
        <v>131.3</v>
      </c>
      <c r="G203" s="4">
        <v>73.9</v>
      </c>
      <c r="H203" s="4">
        <v>76.2</v>
      </c>
      <c r="I203" s="4">
        <v>96.7</v>
      </c>
      <c r="J203" s="2">
        <v>122</v>
      </c>
      <c r="K203" s="26">
        <v>94</v>
      </c>
      <c r="L203" s="26">
        <v>110</v>
      </c>
      <c r="M203" s="26">
        <v>64</v>
      </c>
      <c r="N203" s="26">
        <v>66.288</v>
      </c>
      <c r="O203" s="26">
        <v>73</v>
      </c>
      <c r="P203" s="26">
        <v>72</v>
      </c>
      <c r="Q203" s="26">
        <v>83</v>
      </c>
      <c r="R203" s="26">
        <v>85</v>
      </c>
      <c r="S203" s="26">
        <v>132</v>
      </c>
      <c r="T203" s="26">
        <v>137</v>
      </c>
      <c r="U203" s="26">
        <v>74.13799999999999</v>
      </c>
      <c r="V203" s="2">
        <v>167.4470000000001</v>
      </c>
      <c r="W203" s="2">
        <v>127.8</v>
      </c>
    </row>
    <row r="204" spans="1:23" ht="11.25">
      <c r="A204" s="10" t="s">
        <v>20</v>
      </c>
      <c r="B204" s="10" t="s">
        <v>9</v>
      </c>
      <c r="C204" s="4">
        <v>49.439</v>
      </c>
      <c r="D204" s="4">
        <v>105.7</v>
      </c>
      <c r="E204" s="4">
        <v>83.2</v>
      </c>
      <c r="F204" s="4">
        <v>71.2</v>
      </c>
      <c r="G204" s="4">
        <v>81.6</v>
      </c>
      <c r="H204" s="4">
        <v>107.7</v>
      </c>
      <c r="I204" s="4">
        <v>79.2</v>
      </c>
      <c r="J204" s="2">
        <v>116</v>
      </c>
      <c r="K204" s="26">
        <v>206</v>
      </c>
      <c r="L204" s="26">
        <v>64</v>
      </c>
      <c r="M204" s="26">
        <v>52</v>
      </c>
      <c r="N204" s="26">
        <v>50.056</v>
      </c>
      <c r="O204" s="26">
        <v>54</v>
      </c>
      <c r="P204" s="26">
        <v>71</v>
      </c>
      <c r="Q204" s="26">
        <v>75</v>
      </c>
      <c r="R204" s="26">
        <v>96</v>
      </c>
      <c r="S204" s="26">
        <v>150</v>
      </c>
      <c r="T204" s="26">
        <v>129</v>
      </c>
      <c r="U204" s="26">
        <v>57.74899999999993</v>
      </c>
      <c r="V204" s="2">
        <v>50.738000000000014</v>
      </c>
      <c r="W204" s="2">
        <v>129.28</v>
      </c>
    </row>
    <row r="205" spans="1:23" ht="11.25">
      <c r="A205" s="9" t="s">
        <v>21</v>
      </c>
      <c r="B205" s="9" t="s">
        <v>13</v>
      </c>
      <c r="C205" s="19">
        <v>316.135</v>
      </c>
      <c r="D205" s="19">
        <v>346.2</v>
      </c>
      <c r="E205" s="19">
        <v>371.59999999999997</v>
      </c>
      <c r="F205" s="19">
        <v>325.5</v>
      </c>
      <c r="G205" s="19">
        <v>285.1</v>
      </c>
      <c r="H205" s="19">
        <v>333.2</v>
      </c>
      <c r="I205" s="19">
        <v>280.8</v>
      </c>
      <c r="J205" s="7">
        <v>349</v>
      </c>
      <c r="K205" s="18">
        <v>466</v>
      </c>
      <c r="L205" s="18">
        <v>265</v>
      </c>
      <c r="M205" s="18">
        <v>225</v>
      </c>
      <c r="N205" s="18">
        <v>198.475</v>
      </c>
      <c r="O205" s="18">
        <v>208</v>
      </c>
      <c r="P205" s="18">
        <v>212</v>
      </c>
      <c r="Q205" s="18">
        <v>214</v>
      </c>
      <c r="R205" s="18">
        <v>237</v>
      </c>
      <c r="S205" s="18">
        <v>397</v>
      </c>
      <c r="T205" s="18">
        <v>352</v>
      </c>
      <c r="U205" s="18">
        <v>219.75300000000013</v>
      </c>
      <c r="V205" s="7">
        <v>300.2769999999995</v>
      </c>
      <c r="W205" s="7">
        <v>385.48</v>
      </c>
    </row>
    <row r="206" spans="1:23" ht="11.25">
      <c r="A206" s="20" t="s">
        <v>22</v>
      </c>
      <c r="B206" s="9" t="s">
        <v>7</v>
      </c>
      <c r="C206" s="19">
        <v>1230.981</v>
      </c>
      <c r="D206" s="19">
        <v>1413.1</v>
      </c>
      <c r="E206" s="19">
        <v>1251.3</v>
      </c>
      <c r="F206" s="19">
        <f aca="true" t="shared" si="10" ref="F206:K206">+F197+F201+F205</f>
        <v>1258.4</v>
      </c>
      <c r="G206" s="19">
        <f t="shared" si="10"/>
        <v>1344.5</v>
      </c>
      <c r="H206" s="19">
        <f t="shared" si="10"/>
        <v>1294.2</v>
      </c>
      <c r="I206" s="19">
        <f t="shared" si="10"/>
        <v>1341</v>
      </c>
      <c r="J206" s="19">
        <f t="shared" si="10"/>
        <v>1278</v>
      </c>
      <c r="K206" s="19">
        <f t="shared" si="10"/>
        <v>1758</v>
      </c>
      <c r="L206" s="19">
        <v>1132</v>
      </c>
      <c r="M206" s="19">
        <v>1039</v>
      </c>
      <c r="N206" s="19">
        <v>798.87</v>
      </c>
      <c r="O206" s="19">
        <v>913</v>
      </c>
      <c r="P206" s="19">
        <v>1030</v>
      </c>
      <c r="Q206" s="19">
        <v>710</v>
      </c>
      <c r="R206" s="19">
        <v>864</v>
      </c>
      <c r="S206" s="19">
        <v>1302</v>
      </c>
      <c r="T206" s="19">
        <v>1254</v>
      </c>
      <c r="U206" s="7">
        <f>U197+U201+U205</f>
        <v>917.0020000000006</v>
      </c>
      <c r="V206" s="7">
        <v>1277.483999999998</v>
      </c>
      <c r="W206" s="7">
        <v>1170.6100000000001</v>
      </c>
    </row>
    <row r="207" spans="1:23" ht="11.25">
      <c r="A207" s="10" t="s">
        <v>23</v>
      </c>
      <c r="B207" s="10" t="s">
        <v>9</v>
      </c>
      <c r="C207" s="4">
        <v>130.544</v>
      </c>
      <c r="D207" s="4">
        <v>102.5</v>
      </c>
      <c r="E207" s="4">
        <v>140.5</v>
      </c>
      <c r="F207" s="4">
        <v>186.7</v>
      </c>
      <c r="G207" s="4">
        <v>164.6</v>
      </c>
      <c r="H207" s="4">
        <v>112.3</v>
      </c>
      <c r="I207" s="4">
        <v>91.7</v>
      </c>
      <c r="J207" s="2">
        <v>96</v>
      </c>
      <c r="K207" s="26">
        <v>103</v>
      </c>
      <c r="L207" s="26">
        <v>70</v>
      </c>
      <c r="M207" s="26">
        <v>76</v>
      </c>
      <c r="N207" s="26">
        <v>63.37</v>
      </c>
      <c r="O207" s="26">
        <v>103</v>
      </c>
      <c r="P207" s="26">
        <v>90</v>
      </c>
      <c r="Q207" s="26">
        <v>172</v>
      </c>
      <c r="R207" s="26">
        <v>157</v>
      </c>
      <c r="S207" s="26">
        <v>261</v>
      </c>
      <c r="T207" s="26">
        <v>169</v>
      </c>
      <c r="U207" s="26">
        <v>150.09799999999998</v>
      </c>
      <c r="V207" s="2">
        <v>162.12000000000018</v>
      </c>
      <c r="W207" s="2">
        <v>110.69</v>
      </c>
    </row>
    <row r="208" spans="1:23" ht="11.25">
      <c r="A208" s="10" t="s">
        <v>24</v>
      </c>
      <c r="B208" s="10" t="s">
        <v>9</v>
      </c>
      <c r="C208" s="4">
        <v>87.346</v>
      </c>
      <c r="D208" s="4">
        <v>80.5</v>
      </c>
      <c r="E208" s="4">
        <v>80.2</v>
      </c>
      <c r="F208" s="4">
        <v>68.6</v>
      </c>
      <c r="G208" s="4">
        <v>97.3</v>
      </c>
      <c r="H208" s="4">
        <v>77</v>
      </c>
      <c r="I208" s="4">
        <v>89</v>
      </c>
      <c r="J208" s="2">
        <v>87</v>
      </c>
      <c r="K208" s="26">
        <v>100</v>
      </c>
      <c r="L208" s="26">
        <v>117</v>
      </c>
      <c r="M208" s="26">
        <v>82</v>
      </c>
      <c r="N208" s="26">
        <v>90.595</v>
      </c>
      <c r="O208" s="26">
        <v>98</v>
      </c>
      <c r="P208" s="26">
        <v>113</v>
      </c>
      <c r="Q208" s="26">
        <v>50</v>
      </c>
      <c r="R208" s="26">
        <v>238</v>
      </c>
      <c r="S208" s="26">
        <v>149</v>
      </c>
      <c r="T208" s="26">
        <v>220</v>
      </c>
      <c r="U208" s="26">
        <v>127.32300000000001</v>
      </c>
      <c r="V208" s="2">
        <v>138.933</v>
      </c>
      <c r="W208" s="2">
        <v>85.95</v>
      </c>
    </row>
    <row r="209" spans="1:23" ht="11.25">
      <c r="A209" s="10" t="s">
        <v>25</v>
      </c>
      <c r="B209" s="10" t="s">
        <v>9</v>
      </c>
      <c r="C209" s="4">
        <v>36.728</v>
      </c>
      <c r="D209" s="4">
        <v>43</v>
      </c>
      <c r="E209" s="4">
        <v>42.2</v>
      </c>
      <c r="F209" s="4">
        <v>39.3</v>
      </c>
      <c r="G209" s="4">
        <v>41.5</v>
      </c>
      <c r="H209" s="4">
        <v>44.6</v>
      </c>
      <c r="I209" s="4">
        <v>53.8</v>
      </c>
      <c r="J209" s="2">
        <v>42</v>
      </c>
      <c r="K209" s="26">
        <v>62</v>
      </c>
      <c r="L209" s="26">
        <v>65</v>
      </c>
      <c r="M209" s="26">
        <v>21</v>
      </c>
      <c r="N209" s="26">
        <v>42.908</v>
      </c>
      <c r="O209" s="26">
        <v>29</v>
      </c>
      <c r="P209" s="26">
        <v>48</v>
      </c>
      <c r="Q209" s="26">
        <v>27</v>
      </c>
      <c r="R209" s="26">
        <v>61</v>
      </c>
      <c r="S209" s="26">
        <v>50</v>
      </c>
      <c r="T209" s="26">
        <v>40</v>
      </c>
      <c r="U209" s="26">
        <v>50.39799999999999</v>
      </c>
      <c r="V209" s="2">
        <v>68.59299999999999</v>
      </c>
      <c r="W209" s="2">
        <v>20.05</v>
      </c>
    </row>
    <row r="210" spans="1:23" ht="11.25">
      <c r="A210" s="9" t="s">
        <v>26</v>
      </c>
      <c r="B210" s="9" t="s">
        <v>13</v>
      </c>
      <c r="C210" s="19">
        <v>254.618</v>
      </c>
      <c r="D210" s="19">
        <v>226</v>
      </c>
      <c r="E210" s="19">
        <v>262.9</v>
      </c>
      <c r="F210" s="19">
        <v>294.6</v>
      </c>
      <c r="G210" s="19">
        <v>303.4</v>
      </c>
      <c r="H210" s="19">
        <v>233.9</v>
      </c>
      <c r="I210" s="19">
        <v>234.5</v>
      </c>
      <c r="J210" s="7">
        <v>225</v>
      </c>
      <c r="K210" s="18">
        <v>266</v>
      </c>
      <c r="L210" s="18">
        <v>252</v>
      </c>
      <c r="M210" s="18">
        <v>179</v>
      </c>
      <c r="N210" s="18">
        <v>196.873</v>
      </c>
      <c r="O210" s="18">
        <v>231</v>
      </c>
      <c r="P210" s="18">
        <v>251</v>
      </c>
      <c r="Q210" s="18">
        <v>248</v>
      </c>
      <c r="R210" s="18">
        <v>456</v>
      </c>
      <c r="S210" s="18">
        <v>460</v>
      </c>
      <c r="T210" s="18">
        <v>429</v>
      </c>
      <c r="U210" s="18">
        <v>327.8190000000002</v>
      </c>
      <c r="V210" s="7">
        <v>369.64599999999996</v>
      </c>
      <c r="W210" s="7">
        <v>216.69</v>
      </c>
    </row>
    <row r="211" spans="1:23" ht="11.25">
      <c r="A211" s="10" t="s">
        <v>27</v>
      </c>
      <c r="B211" s="10" t="s">
        <v>9</v>
      </c>
      <c r="C211" s="4">
        <v>184.869</v>
      </c>
      <c r="D211" s="4">
        <v>160</v>
      </c>
      <c r="E211" s="4">
        <v>156</v>
      </c>
      <c r="F211" s="4">
        <v>157.2</v>
      </c>
      <c r="G211" s="4">
        <v>159.4</v>
      </c>
      <c r="H211" s="4">
        <v>228</v>
      </c>
      <c r="I211" s="4">
        <v>128.9</v>
      </c>
      <c r="J211" s="2">
        <v>188</v>
      </c>
      <c r="K211" s="26">
        <v>279</v>
      </c>
      <c r="L211" s="26">
        <v>133</v>
      </c>
      <c r="M211" s="26">
        <v>201</v>
      </c>
      <c r="N211" s="26">
        <v>156.483</v>
      </c>
      <c r="O211" s="26">
        <v>197</v>
      </c>
      <c r="P211" s="26">
        <v>252</v>
      </c>
      <c r="Q211" s="26">
        <v>139</v>
      </c>
      <c r="R211" s="26">
        <v>223</v>
      </c>
      <c r="S211" s="26">
        <v>325</v>
      </c>
      <c r="T211" s="26">
        <v>304</v>
      </c>
      <c r="U211" s="26">
        <v>293.451</v>
      </c>
      <c r="V211" s="2">
        <v>278.67499999999984</v>
      </c>
      <c r="W211" s="2">
        <v>594.01</v>
      </c>
    </row>
    <row r="212" spans="1:23" ht="11.25">
      <c r="A212" s="10" t="s">
        <v>28</v>
      </c>
      <c r="B212" s="10" t="s">
        <v>9</v>
      </c>
      <c r="C212" s="4">
        <v>82.027</v>
      </c>
      <c r="D212" s="4">
        <v>151.5</v>
      </c>
      <c r="E212" s="4">
        <v>168.3</v>
      </c>
      <c r="F212" s="4">
        <v>157.5</v>
      </c>
      <c r="G212" s="4">
        <v>146.3</v>
      </c>
      <c r="H212" s="4">
        <v>179.3</v>
      </c>
      <c r="I212" s="4">
        <v>178.5</v>
      </c>
      <c r="J212" s="2">
        <v>171</v>
      </c>
      <c r="K212" s="26">
        <v>241</v>
      </c>
      <c r="L212" s="26">
        <v>184</v>
      </c>
      <c r="M212" s="26">
        <v>156</v>
      </c>
      <c r="N212" s="26">
        <v>107.242</v>
      </c>
      <c r="O212" s="26">
        <v>209</v>
      </c>
      <c r="P212" s="26">
        <v>254</v>
      </c>
      <c r="Q212" s="26">
        <v>147</v>
      </c>
      <c r="R212" s="26">
        <v>201</v>
      </c>
      <c r="S212" s="26">
        <v>291</v>
      </c>
      <c r="T212" s="26">
        <v>203</v>
      </c>
      <c r="U212" s="26">
        <v>215</v>
      </c>
      <c r="V212" s="2">
        <v>152.8849999999999</v>
      </c>
      <c r="W212" s="2">
        <v>123.16</v>
      </c>
    </row>
    <row r="213" spans="1:23" ht="11.25">
      <c r="A213" s="10" t="s">
        <v>29</v>
      </c>
      <c r="B213" s="10" t="s">
        <v>9</v>
      </c>
      <c r="C213" s="4">
        <v>184.728</v>
      </c>
      <c r="D213" s="4">
        <v>207.4</v>
      </c>
      <c r="E213" s="4">
        <v>230.3</v>
      </c>
      <c r="F213" s="4">
        <v>383.2</v>
      </c>
      <c r="G213" s="4">
        <v>231.2</v>
      </c>
      <c r="H213" s="4">
        <v>251.6</v>
      </c>
      <c r="I213" s="4">
        <v>279.2</v>
      </c>
      <c r="J213" s="2">
        <v>209</v>
      </c>
      <c r="K213" s="26">
        <v>278</v>
      </c>
      <c r="L213" s="26">
        <v>132</v>
      </c>
      <c r="M213" s="26">
        <v>134</v>
      </c>
      <c r="N213" s="26">
        <v>129.007</v>
      </c>
      <c r="O213" s="26">
        <v>297</v>
      </c>
      <c r="P213" s="26">
        <v>247</v>
      </c>
      <c r="Q213" s="26">
        <v>151</v>
      </c>
      <c r="R213" s="26">
        <v>211</v>
      </c>
      <c r="S213" s="26">
        <v>403</v>
      </c>
      <c r="T213" s="26">
        <v>348</v>
      </c>
      <c r="U213" s="26">
        <v>265</v>
      </c>
      <c r="V213" s="2">
        <v>247.54699999999977</v>
      </c>
      <c r="W213" s="2">
        <v>337.54</v>
      </c>
    </row>
    <row r="214" spans="1:23" ht="11.25">
      <c r="A214" s="9" t="s">
        <v>30</v>
      </c>
      <c r="B214" s="9" t="s">
        <v>13</v>
      </c>
      <c r="C214" s="19">
        <v>451.624</v>
      </c>
      <c r="D214" s="19">
        <v>518.9</v>
      </c>
      <c r="E214" s="19">
        <v>554.6</v>
      </c>
      <c r="F214" s="19">
        <v>697.9</v>
      </c>
      <c r="G214" s="19">
        <v>536.8</v>
      </c>
      <c r="H214" s="19">
        <v>659</v>
      </c>
      <c r="I214" s="19">
        <v>586.6</v>
      </c>
      <c r="J214" s="7">
        <v>568</v>
      </c>
      <c r="K214" s="18">
        <v>797</v>
      </c>
      <c r="L214" s="18">
        <v>448</v>
      </c>
      <c r="M214" s="18">
        <v>491</v>
      </c>
      <c r="N214" s="18">
        <v>392.732</v>
      </c>
      <c r="O214" s="18">
        <v>703</v>
      </c>
      <c r="P214" s="18">
        <v>754</v>
      </c>
      <c r="Q214" s="18">
        <v>437</v>
      </c>
      <c r="R214" s="18">
        <v>635</v>
      </c>
      <c r="S214" s="18">
        <v>1019</v>
      </c>
      <c r="T214" s="18">
        <v>855</v>
      </c>
      <c r="U214" s="18">
        <v>773.0390000000003</v>
      </c>
      <c r="V214" s="7">
        <v>679.1070000000012</v>
      </c>
      <c r="W214" s="7">
        <v>1054.7</v>
      </c>
    </row>
    <row r="215" spans="1:23" ht="11.25">
      <c r="A215" s="10" t="s">
        <v>31</v>
      </c>
      <c r="B215" s="10" t="s">
        <v>9</v>
      </c>
      <c r="C215" s="4">
        <v>159.526</v>
      </c>
      <c r="D215" s="4">
        <v>300.2</v>
      </c>
      <c r="E215" s="4">
        <v>272.2</v>
      </c>
      <c r="F215" s="4">
        <v>303.9</v>
      </c>
      <c r="G215" s="4">
        <v>240.5</v>
      </c>
      <c r="H215" s="4">
        <v>290.3</v>
      </c>
      <c r="I215" s="4">
        <v>361.1</v>
      </c>
      <c r="J215" s="2">
        <v>222</v>
      </c>
      <c r="K215" s="26">
        <v>300</v>
      </c>
      <c r="L215" s="26">
        <v>209</v>
      </c>
      <c r="M215" s="26">
        <v>279</v>
      </c>
      <c r="N215" s="26">
        <v>177.951</v>
      </c>
      <c r="O215" s="26">
        <v>283</v>
      </c>
      <c r="P215" s="26">
        <v>187</v>
      </c>
      <c r="Q215" s="26">
        <v>175</v>
      </c>
      <c r="R215" s="26">
        <v>348</v>
      </c>
      <c r="S215" s="26">
        <v>399</v>
      </c>
      <c r="T215" s="26">
        <v>359</v>
      </c>
      <c r="U215" s="26">
        <v>616.1540000000003</v>
      </c>
      <c r="V215" s="2">
        <v>215.2440000000001</v>
      </c>
      <c r="W215" s="2">
        <v>212.19</v>
      </c>
    </row>
    <row r="216" spans="1:23" ht="11.25">
      <c r="A216" s="10" t="s">
        <v>32</v>
      </c>
      <c r="B216" s="10" t="s">
        <v>9</v>
      </c>
      <c r="C216" s="4">
        <v>77.929</v>
      </c>
      <c r="D216" s="4">
        <v>121.8</v>
      </c>
      <c r="E216" s="4">
        <v>142.9</v>
      </c>
      <c r="F216" s="4">
        <v>142.6</v>
      </c>
      <c r="G216" s="4">
        <v>101.6</v>
      </c>
      <c r="H216" s="4">
        <v>194.3</v>
      </c>
      <c r="I216" s="4">
        <v>115.5</v>
      </c>
      <c r="J216" s="2">
        <v>135</v>
      </c>
      <c r="K216" s="26">
        <v>152</v>
      </c>
      <c r="L216" s="26">
        <v>85</v>
      </c>
      <c r="M216" s="26">
        <v>126</v>
      </c>
      <c r="N216" s="26">
        <v>88.963</v>
      </c>
      <c r="O216" s="26">
        <v>86</v>
      </c>
      <c r="P216" s="26">
        <v>158</v>
      </c>
      <c r="Q216" s="26">
        <v>129</v>
      </c>
      <c r="R216" s="26">
        <v>109</v>
      </c>
      <c r="S216" s="26">
        <v>246</v>
      </c>
      <c r="T216" s="26">
        <v>131</v>
      </c>
      <c r="U216" s="26">
        <v>140.548</v>
      </c>
      <c r="V216" s="2">
        <v>112.68200000000007</v>
      </c>
      <c r="W216" s="2">
        <v>163.01</v>
      </c>
    </row>
    <row r="217" spans="1:23" ht="11.25">
      <c r="A217" s="10" t="s">
        <v>46</v>
      </c>
      <c r="B217" s="10" t="s">
        <v>9</v>
      </c>
      <c r="C217" s="4">
        <v>113.899</v>
      </c>
      <c r="D217" s="4">
        <v>256.8</v>
      </c>
      <c r="E217" s="4">
        <v>270.4</v>
      </c>
      <c r="F217" s="4">
        <v>248.5</v>
      </c>
      <c r="G217" s="4">
        <v>147.8</v>
      </c>
      <c r="H217" s="4">
        <v>128.6</v>
      </c>
      <c r="I217" s="4">
        <v>131.6</v>
      </c>
      <c r="J217" s="2">
        <v>104</v>
      </c>
      <c r="K217" s="26">
        <v>233</v>
      </c>
      <c r="L217" s="26">
        <v>268</v>
      </c>
      <c r="M217" s="26">
        <v>174</v>
      </c>
      <c r="N217" s="26">
        <v>137.202</v>
      </c>
      <c r="O217" s="26">
        <v>82</v>
      </c>
      <c r="P217" s="26">
        <v>56</v>
      </c>
      <c r="Q217" s="26">
        <v>114</v>
      </c>
      <c r="R217" s="26">
        <v>152</v>
      </c>
      <c r="S217" s="26">
        <v>174</v>
      </c>
      <c r="T217" s="26">
        <v>91</v>
      </c>
      <c r="U217" s="26">
        <v>56.34800000000001</v>
      </c>
      <c r="V217" s="2">
        <v>142.17800000000003</v>
      </c>
      <c r="W217" s="2">
        <v>110.12</v>
      </c>
    </row>
    <row r="218" spans="1:23" ht="11.25">
      <c r="A218" s="9" t="s">
        <v>33</v>
      </c>
      <c r="B218" s="9" t="s">
        <v>13</v>
      </c>
      <c r="C218" s="19">
        <v>351.354</v>
      </c>
      <c r="D218" s="19">
        <v>678.8</v>
      </c>
      <c r="E218" s="19">
        <v>685.5</v>
      </c>
      <c r="F218" s="19">
        <v>694.9</v>
      </c>
      <c r="G218" s="19">
        <v>489.9</v>
      </c>
      <c r="H218" s="19">
        <v>613.2</v>
      </c>
      <c r="I218" s="19">
        <v>608.2</v>
      </c>
      <c r="J218" s="7">
        <v>461</v>
      </c>
      <c r="K218" s="18">
        <v>685</v>
      </c>
      <c r="L218" s="18">
        <v>562</v>
      </c>
      <c r="M218" s="18">
        <v>579</v>
      </c>
      <c r="N218" s="18">
        <v>404.116</v>
      </c>
      <c r="O218" s="18">
        <v>451</v>
      </c>
      <c r="P218" s="18">
        <v>401</v>
      </c>
      <c r="Q218" s="18">
        <v>418</v>
      </c>
      <c r="R218" s="18">
        <v>608</v>
      </c>
      <c r="S218" s="18">
        <v>820</v>
      </c>
      <c r="T218" s="18">
        <v>581</v>
      </c>
      <c r="U218" s="18">
        <v>813.0500000000002</v>
      </c>
      <c r="V218" s="7">
        <v>470.1040000000002</v>
      </c>
      <c r="W218" s="7">
        <v>485.32</v>
      </c>
    </row>
    <row r="219" spans="1:23" ht="11.25">
      <c r="A219" s="20" t="s">
        <v>34</v>
      </c>
      <c r="B219" s="9" t="s">
        <v>7</v>
      </c>
      <c r="C219" s="19">
        <v>1057.596</v>
      </c>
      <c r="D219" s="19">
        <v>1423.6999999999998</v>
      </c>
      <c r="E219" s="19">
        <v>1503</v>
      </c>
      <c r="F219" s="19">
        <f aca="true" t="shared" si="11" ref="F219:K219">+F210+F214+F218</f>
        <v>1687.4</v>
      </c>
      <c r="G219" s="19">
        <f t="shared" si="11"/>
        <v>1330.1</v>
      </c>
      <c r="H219" s="19">
        <f t="shared" si="11"/>
        <v>1506.1</v>
      </c>
      <c r="I219" s="19">
        <f t="shared" si="11"/>
        <v>1429.3000000000002</v>
      </c>
      <c r="J219" s="19">
        <f t="shared" si="11"/>
        <v>1254</v>
      </c>
      <c r="K219" s="19">
        <f t="shared" si="11"/>
        <v>1748</v>
      </c>
      <c r="L219" s="19">
        <v>1263</v>
      </c>
      <c r="M219" s="19">
        <v>1250</v>
      </c>
      <c r="N219" s="19">
        <v>993.721</v>
      </c>
      <c r="O219" s="19">
        <v>1385</v>
      </c>
      <c r="P219" s="19">
        <v>1405</v>
      </c>
      <c r="Q219" s="19">
        <v>1104</v>
      </c>
      <c r="R219" s="19">
        <v>1699</v>
      </c>
      <c r="S219" s="19">
        <v>2299</v>
      </c>
      <c r="T219" s="19">
        <v>1864</v>
      </c>
      <c r="U219" s="7">
        <f>U210+U214+U218</f>
        <v>1913.9080000000008</v>
      </c>
      <c r="V219" s="7">
        <v>1518.8570000000013</v>
      </c>
      <c r="W219" s="7">
        <v>1756.71</v>
      </c>
    </row>
    <row r="220" spans="1:23" ht="11.25">
      <c r="A220" s="9" t="s">
        <v>35</v>
      </c>
      <c r="B220" s="9" t="s">
        <v>36</v>
      </c>
      <c r="C220" s="19">
        <v>4046.778</v>
      </c>
      <c r="D220" s="19">
        <v>3510</v>
      </c>
      <c r="E220" s="19">
        <v>3579.3</v>
      </c>
      <c r="F220" s="19">
        <v>4051.2</v>
      </c>
      <c r="G220" s="19">
        <v>3345.9</v>
      </c>
      <c r="H220" s="19">
        <v>3822.6</v>
      </c>
      <c r="I220" s="19">
        <v>3824.4</v>
      </c>
      <c r="J220" s="7">
        <v>3220</v>
      </c>
      <c r="K220" s="18">
        <v>4546</v>
      </c>
      <c r="L220" s="18">
        <v>3365</v>
      </c>
      <c r="M220" s="18">
        <v>3016</v>
      </c>
      <c r="N220" s="18">
        <v>2294.14</v>
      </c>
      <c r="O220" s="18">
        <v>2709</v>
      </c>
      <c r="P220" s="18">
        <v>2685</v>
      </c>
      <c r="Q220" s="18">
        <v>2441</v>
      </c>
      <c r="R220" s="18">
        <v>3195</v>
      </c>
      <c r="S220" s="18">
        <v>4396</v>
      </c>
      <c r="T220" s="18">
        <v>4577</v>
      </c>
      <c r="U220" s="18">
        <v>4741.4090000000015</v>
      </c>
      <c r="V220" s="7">
        <v>3985.765</v>
      </c>
      <c r="W220" s="7">
        <v>4057.23</v>
      </c>
    </row>
  </sheetData>
  <sheetProtection/>
  <mergeCells count="22">
    <mergeCell ref="W2:W3"/>
    <mergeCell ref="V2:V3"/>
    <mergeCell ref="U2:U3"/>
    <mergeCell ref="N2:N3"/>
    <mergeCell ref="O2:O3"/>
    <mergeCell ref="Q2:Q3"/>
    <mergeCell ref="A2:B2"/>
    <mergeCell ref="F2:F3"/>
    <mergeCell ref="G2:G3"/>
    <mergeCell ref="H2:H3"/>
    <mergeCell ref="I2:I3"/>
    <mergeCell ref="C2:C3"/>
    <mergeCell ref="D2:D3"/>
    <mergeCell ref="E2:E3"/>
    <mergeCell ref="J2:J3"/>
    <mergeCell ref="M2:M3"/>
    <mergeCell ref="P2:P3"/>
    <mergeCell ref="T2:T3"/>
    <mergeCell ref="R2:R3"/>
    <mergeCell ref="S2:S3"/>
    <mergeCell ref="K2:K3"/>
    <mergeCell ref="L2:L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Géza</dc:creator>
  <cp:keywords/>
  <dc:description/>
  <cp:lastModifiedBy>Kecskés Beatrix</cp:lastModifiedBy>
  <cp:lastPrinted>2019-11-12T13:06:07Z</cp:lastPrinted>
  <dcterms:created xsi:type="dcterms:W3CDTF">2019-07-17T14:06:56Z</dcterms:created>
  <dcterms:modified xsi:type="dcterms:W3CDTF">2021-02-23T10:13:23Z</dcterms:modified>
  <cp:category/>
  <cp:version/>
  <cp:contentType/>
  <cp:contentStatus/>
</cp:coreProperties>
</file>